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Sheet1" sheetId="1" r:id="rId1"/>
    <sheet name="男子用" sheetId="2" r:id="rId2"/>
    <sheet name="女子用" sheetId="3" r:id="rId3"/>
    <sheet name="Sheet2" sheetId="4" r:id="rId4"/>
  </sheets>
  <definedNames>
    <definedName name="_xlnm.Print_Area" localSheetId="3">'Sheet2'!$A$1:$L$41</definedName>
    <definedName name="_xlnm.Print_Area" localSheetId="2">'女子用'!$A$1:$F$25</definedName>
    <definedName name="_xlnm.Print_Area" localSheetId="1">'男子用'!$A$1:$F$25</definedName>
  </definedNames>
  <calcPr fullCalcOnLoad="1"/>
</workbook>
</file>

<file path=xl/sharedStrings.xml><?xml version="1.0" encoding="utf-8"?>
<sst xmlns="http://schemas.openxmlformats.org/spreadsheetml/2006/main" count="402" uniqueCount="343">
  <si>
    <t>団体戦　オーダー用紙</t>
  </si>
  <si>
    <t>学校名</t>
  </si>
  <si>
    <t>登録順</t>
  </si>
  <si>
    <t>氏名</t>
  </si>
  <si>
    <t>シングルス１</t>
  </si>
  <si>
    <t>シングルス２</t>
  </si>
  <si>
    <t>シングルス３</t>
  </si>
  <si>
    <t>ダブルス１</t>
  </si>
  <si>
    <t>本部提出用</t>
  </si>
  <si>
    <t>ダブルス２</t>
  </si>
  <si>
    <t>対戦校提出用</t>
  </si>
  <si>
    <t>男子団体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</si>
  <si>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</si>
  <si>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</si>
  <si>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</si>
  <si>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</si>
  <si>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</si>
  <si>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</si>
  <si>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</si>
  <si>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</si>
  <si>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</si>
  <si>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女子団体</t>
  </si>
  <si>
    <t>学校名　　No.</t>
  </si>
  <si>
    <t>対戦校名　No.</t>
  </si>
  <si>
    <t>オーダー用紙</t>
  </si>
  <si>
    <t>①</t>
  </si>
  <si>
    <t>②　</t>
  </si>
  <si>
    <t>の部分に学校番号と登録順を入力すると氏名が表示されます。</t>
  </si>
  <si>
    <t>③</t>
  </si>
  <si>
    <t>手書きで使用する場合はそのまま印刷して使用して下さい。</t>
  </si>
  <si>
    <t>海星</t>
  </si>
  <si>
    <t>長崎南</t>
  </si>
  <si>
    <t>佐世保南</t>
  </si>
  <si>
    <t>長崎西</t>
  </si>
  <si>
    <t>長崎日大</t>
  </si>
  <si>
    <t>佐世保北</t>
  </si>
  <si>
    <t>鎮西学院</t>
  </si>
  <si>
    <t>長崎東</t>
  </si>
  <si>
    <t>諫早</t>
  </si>
  <si>
    <t>西陵</t>
  </si>
  <si>
    <t>大村</t>
  </si>
  <si>
    <t>長崎北</t>
  </si>
  <si>
    <t>島原</t>
  </si>
  <si>
    <t>青雲</t>
  </si>
  <si>
    <t>長崎北陽台</t>
  </si>
  <si>
    <t>長崎女子商</t>
  </si>
  <si>
    <t>向陽</t>
  </si>
  <si>
    <t>諫早商業</t>
  </si>
  <si>
    <t>男子用と女子用があります。</t>
  </si>
  <si>
    <t>平成２９年度全国高等学校選抜テニス競技長崎県大会</t>
  </si>
  <si>
    <t>田中　　翔②</t>
  </si>
  <si>
    <t>中川　　友②</t>
  </si>
  <si>
    <t>野田　義樹②</t>
  </si>
  <si>
    <t>井﨑　雄一①</t>
  </si>
  <si>
    <t>姉川　　翔①</t>
  </si>
  <si>
    <t>山口　大心②</t>
  </si>
  <si>
    <t>森田　梢太②</t>
  </si>
  <si>
    <t>清原　啓介①</t>
  </si>
  <si>
    <t>安藤　太郎②</t>
  </si>
  <si>
    <t>田中慎太郎②</t>
  </si>
  <si>
    <t>松永　伊織②</t>
  </si>
  <si>
    <t>中野　裕輔②</t>
  </si>
  <si>
    <t>辻浦　　茂②</t>
  </si>
  <si>
    <t>草場　洸毅①</t>
  </si>
  <si>
    <t>田島健太郎②</t>
  </si>
  <si>
    <t>北川　蒼生①</t>
  </si>
  <si>
    <t>森　　隆哉①</t>
  </si>
  <si>
    <t>小宮　大斗①</t>
  </si>
  <si>
    <t>山﨑　史哉①</t>
  </si>
  <si>
    <t>坂庭　衆斗①</t>
  </si>
  <si>
    <t>徳永　智也①</t>
  </si>
  <si>
    <t>太田　　敢①</t>
  </si>
  <si>
    <t>堀部　幸汰①</t>
  </si>
  <si>
    <t>小渕　史義②</t>
  </si>
  <si>
    <t>田中　湧也②</t>
  </si>
  <si>
    <t>木下　拓紘①</t>
  </si>
  <si>
    <t>江添　　諒②</t>
  </si>
  <si>
    <t>大久保慶樹①</t>
  </si>
  <si>
    <t>松尾　慶大②</t>
  </si>
  <si>
    <t>髙橋　拓矢①</t>
  </si>
  <si>
    <t>福田　一矢①</t>
  </si>
  <si>
    <t>梶原　睦矢②</t>
  </si>
  <si>
    <t>福田　陽斗②</t>
  </si>
  <si>
    <t>文本　　匠②</t>
  </si>
  <si>
    <t>久原慎太朗①</t>
  </si>
  <si>
    <t>木下　陽暉②</t>
  </si>
  <si>
    <t>前田　直輝①</t>
  </si>
  <si>
    <t>川下　太陽②</t>
  </si>
  <si>
    <t>井手　雄大②</t>
  </si>
  <si>
    <t>古場　直樹②</t>
  </si>
  <si>
    <t>和泉　貢平①</t>
  </si>
  <si>
    <t>栗脇　駿多①</t>
  </si>
  <si>
    <t>松山　幸輝①</t>
  </si>
  <si>
    <t>山口　竜輝①</t>
  </si>
  <si>
    <t>森山　竜純②</t>
  </si>
  <si>
    <t>梅澤　悠成②</t>
  </si>
  <si>
    <t>黒田幹次郎②</t>
  </si>
  <si>
    <t>坂田　愛都②</t>
  </si>
  <si>
    <t>山口　正登②</t>
  </si>
  <si>
    <t>金出　大和②</t>
  </si>
  <si>
    <t>東原　拓哉①</t>
  </si>
  <si>
    <t>長田　幸輝②</t>
  </si>
  <si>
    <t>川原　隼人①</t>
  </si>
  <si>
    <t>浦田　蒼斗②</t>
  </si>
  <si>
    <t>小林　羅以②</t>
  </si>
  <si>
    <t>原田　蒼真②</t>
  </si>
  <si>
    <t>浜崎　優太②</t>
  </si>
  <si>
    <t>西山　虎正②</t>
  </si>
  <si>
    <t>山口　稔貴②</t>
  </si>
  <si>
    <t>平林　拓馬②</t>
  </si>
  <si>
    <t>田添　稜翔②</t>
  </si>
  <si>
    <t>山口　賢人②</t>
  </si>
  <si>
    <t>青島　楓翔②</t>
  </si>
  <si>
    <t>藤田　拓也②</t>
  </si>
  <si>
    <t>廣瀬　大我①</t>
  </si>
  <si>
    <t>林田　笙汰①</t>
  </si>
  <si>
    <t>北田　翔大②</t>
  </si>
  <si>
    <t>中村　隼也②</t>
  </si>
  <si>
    <t>木下　拓人②</t>
  </si>
  <si>
    <t>増永　翔真①</t>
  </si>
  <si>
    <t>古瀬　裕大①</t>
  </si>
  <si>
    <t>松尾　奏大①</t>
  </si>
  <si>
    <t>橋本　徳太②</t>
  </si>
  <si>
    <t>山口　拓真②</t>
  </si>
  <si>
    <t>早川　航平①</t>
  </si>
  <si>
    <t>谷脇　優吾①</t>
  </si>
  <si>
    <t>岡部　龍斗②</t>
  </si>
  <si>
    <t>土井　耀資①</t>
  </si>
  <si>
    <t>山口　泰生②</t>
  </si>
  <si>
    <t>山口清志郎①</t>
  </si>
  <si>
    <t>荒西　創也②</t>
  </si>
  <si>
    <t>織田　啓希①</t>
  </si>
  <si>
    <t>大戸　陽平②</t>
  </si>
  <si>
    <t>八巻　達也②</t>
  </si>
  <si>
    <t>高橋　良輔②</t>
  </si>
  <si>
    <t>小佐々亮太②</t>
  </si>
  <si>
    <t>渡邉　匡介②</t>
  </si>
  <si>
    <t>安田幸太郎①</t>
  </si>
  <si>
    <t>吉田　和磨②</t>
  </si>
  <si>
    <t>古田　順也②</t>
  </si>
  <si>
    <t>倉　　拓真②</t>
  </si>
  <si>
    <t>宮本　怜旺②</t>
  </si>
  <si>
    <t>岡崎　拓仁②</t>
  </si>
  <si>
    <t>菅　　雄斗②</t>
  </si>
  <si>
    <t>淵　　京平②</t>
  </si>
  <si>
    <t>佐々木大輝②</t>
  </si>
  <si>
    <t>稲澤　健太②</t>
  </si>
  <si>
    <t>福田　哲平②</t>
  </si>
  <si>
    <t>島田　駿斗②</t>
  </si>
  <si>
    <t>長田　直樹②</t>
  </si>
  <si>
    <t>菅藤　拓海②</t>
  </si>
  <si>
    <t>高原　昂大②</t>
  </si>
  <si>
    <t>寺田　大晟①</t>
  </si>
  <si>
    <t>永吉　佑成②</t>
  </si>
  <si>
    <t>永野　修次②</t>
  </si>
  <si>
    <t>松本　拓也②</t>
  </si>
  <si>
    <t>隈部　弘也②</t>
  </si>
  <si>
    <t>西水　聡章②</t>
  </si>
  <si>
    <t>江口　龍星①</t>
  </si>
  <si>
    <t>柴田　惇哉②</t>
  </si>
  <si>
    <t>前田　　淳②</t>
  </si>
  <si>
    <t>出口　緋琉①</t>
  </si>
  <si>
    <t>中尾　茉広①</t>
  </si>
  <si>
    <t>高橋　　礼①</t>
  </si>
  <si>
    <t>松井　颯吾①</t>
  </si>
  <si>
    <t>甲斐玄一郎①</t>
  </si>
  <si>
    <t>山内　悠生①</t>
  </si>
  <si>
    <t>松田　拓夢②</t>
  </si>
  <si>
    <t>上山　陽雲②</t>
  </si>
  <si>
    <t>林田　　陸②</t>
  </si>
  <si>
    <t>松岡　拓実②</t>
  </si>
  <si>
    <t>福田　晴人②</t>
  </si>
  <si>
    <t>前濱　　俊②</t>
  </si>
  <si>
    <t>山本陽由吾①</t>
  </si>
  <si>
    <t>櫨山　　翔①</t>
  </si>
  <si>
    <t>中馬　飛斗②</t>
  </si>
  <si>
    <t>西野　光一②</t>
  </si>
  <si>
    <t>田中　祐弥②</t>
  </si>
  <si>
    <t>松尾　大地②</t>
  </si>
  <si>
    <t>宮田　康佑①</t>
  </si>
  <si>
    <t>安部　遼太②</t>
  </si>
  <si>
    <t>西村　直人②</t>
  </si>
  <si>
    <t>浦山　和也②</t>
  </si>
  <si>
    <t>福田　寬斗②</t>
  </si>
  <si>
    <t>前田　圭哉②</t>
  </si>
  <si>
    <t>小島　佑太②</t>
  </si>
  <si>
    <t>竹本　和人②</t>
  </si>
  <si>
    <t>竹田　欣徒②</t>
  </si>
  <si>
    <t>黒木　　謙②</t>
  </si>
  <si>
    <t>浅川　晃輝②</t>
  </si>
  <si>
    <t>添田　　光①</t>
  </si>
  <si>
    <t>中嶋貴一郎②</t>
  </si>
  <si>
    <t>田上　　諒②</t>
  </si>
  <si>
    <t>高橋　悠太②</t>
  </si>
  <si>
    <t>八塚　将史②</t>
  </si>
  <si>
    <t>深江　龍太②</t>
  </si>
  <si>
    <t>泉　　健翔②</t>
  </si>
  <si>
    <t>高田　晟那②</t>
  </si>
  <si>
    <t>藤川　翔真②</t>
  </si>
  <si>
    <t>堺　悠一郎①</t>
  </si>
  <si>
    <t>齊藤　佳佑①</t>
  </si>
  <si>
    <t>川端　千就①</t>
  </si>
  <si>
    <t>脇川　翔希①</t>
  </si>
  <si>
    <t>児玉　悠斗②</t>
  </si>
  <si>
    <t>松尾　颯大②</t>
  </si>
  <si>
    <t>山口　幸洋②</t>
  </si>
  <si>
    <t>大槻　翔太②</t>
  </si>
  <si>
    <t>浦　　翔大①</t>
  </si>
  <si>
    <t>丸尾　政隆②</t>
  </si>
  <si>
    <t>松本　佳倭①</t>
  </si>
  <si>
    <t>大石　和慶①</t>
  </si>
  <si>
    <t>島原中央</t>
  </si>
  <si>
    <t>島原農</t>
  </si>
  <si>
    <t>大村工</t>
  </si>
  <si>
    <t>平原　彩香②</t>
  </si>
  <si>
    <t>本田　恵琉②</t>
  </si>
  <si>
    <t>中村　倫花②</t>
  </si>
  <si>
    <t>枡富あやめ②</t>
  </si>
  <si>
    <t>赤尾　玲夏②</t>
  </si>
  <si>
    <t>坂本穂乃花②</t>
  </si>
  <si>
    <t>中村友稀未②</t>
  </si>
  <si>
    <t>空閑　梓来①</t>
  </si>
  <si>
    <t>豊増　夏希①</t>
  </si>
  <si>
    <t>倉知　音羽①</t>
  </si>
  <si>
    <t>本田　愛実②</t>
  </si>
  <si>
    <t>近　茉歩②</t>
  </si>
  <si>
    <t>久鍋　奈海②</t>
  </si>
  <si>
    <t>淵上　桃香②</t>
  </si>
  <si>
    <t>豊本　絢女②</t>
  </si>
  <si>
    <t>金山ななみ②</t>
  </si>
  <si>
    <t>増本　珠里②</t>
  </si>
  <si>
    <t>西田　汐里①</t>
  </si>
  <si>
    <t>一ノ宮果萌②</t>
  </si>
  <si>
    <t>龍　　智香②</t>
  </si>
  <si>
    <t>鳥越　葵衣②</t>
  </si>
  <si>
    <t>福岡咲紀子②</t>
  </si>
  <si>
    <t>祐野　里桜①</t>
  </si>
  <si>
    <t>山口　　杏②</t>
  </si>
  <si>
    <t>井手菜々子①</t>
  </si>
  <si>
    <t>永田　杏実②</t>
  </si>
  <si>
    <t>平川　彩乃①</t>
  </si>
  <si>
    <t>藤川　真衣②</t>
  </si>
  <si>
    <t>道津　　茜②</t>
  </si>
  <si>
    <t>高田　純奈①</t>
  </si>
  <si>
    <t>荒木　真奈①</t>
  </si>
  <si>
    <t>森田奈津子①</t>
  </si>
  <si>
    <t>浦田　千冬①</t>
  </si>
  <si>
    <t>山田　果奈①</t>
  </si>
  <si>
    <t>手塚　若菜②</t>
  </si>
  <si>
    <t>橋田　彩希①</t>
  </si>
  <si>
    <t>川端ひかり①</t>
  </si>
  <si>
    <t>町田　茉優②</t>
  </si>
  <si>
    <t>草野百合江①</t>
  </si>
  <si>
    <t>志岐　彩花①</t>
  </si>
  <si>
    <t>中村杏優花①</t>
  </si>
  <si>
    <t>金子　理沙①</t>
  </si>
  <si>
    <t>大町　彩音①</t>
  </si>
  <si>
    <t>濵口　珠央②</t>
  </si>
  <si>
    <t>渡邊　美香①</t>
  </si>
  <si>
    <t>松尾　紗希②</t>
  </si>
  <si>
    <t>宮﨑可菜子②</t>
  </si>
  <si>
    <t>森　愛美華②</t>
  </si>
  <si>
    <t>辻　　茜理②</t>
  </si>
  <si>
    <t>山﨑　夏咲②</t>
  </si>
  <si>
    <t>清水　美佳①</t>
  </si>
  <si>
    <t>白丸　萌花①</t>
  </si>
  <si>
    <t>里　　夏希①</t>
  </si>
  <si>
    <t>福江ほのか②</t>
  </si>
  <si>
    <t>福田　美月②</t>
  </si>
  <si>
    <t>秋丸　沙貴①</t>
  </si>
  <si>
    <t>足立　萌香②</t>
  </si>
  <si>
    <t>川下瑳代子②</t>
  </si>
  <si>
    <t>山口　胡桃①</t>
  </si>
  <si>
    <t>島田　佳乃①</t>
  </si>
  <si>
    <t>松尾　斐珠①</t>
  </si>
  <si>
    <t>村上　　令①</t>
  </si>
  <si>
    <t>北嶋　咲彩②</t>
  </si>
  <si>
    <t>山川　莉来②</t>
  </si>
  <si>
    <t>古野　萌楓①</t>
  </si>
  <si>
    <t>三坂　夏未②</t>
  </si>
  <si>
    <t>池本悠梨耶②</t>
  </si>
  <si>
    <t>佐々木梨花子②</t>
  </si>
  <si>
    <t>西田　実莉①</t>
  </si>
  <si>
    <t>園田あさひ①</t>
  </si>
  <si>
    <t>馬塲　　葵②</t>
  </si>
  <si>
    <t>永田　結子②</t>
  </si>
  <si>
    <t>杉田風未香②</t>
  </si>
  <si>
    <t>岩村　幸音②</t>
  </si>
  <si>
    <t>國　美桜①</t>
  </si>
  <si>
    <t>岡　　里泉①</t>
  </si>
  <si>
    <t>熊﨑　光夏①</t>
  </si>
  <si>
    <t>片山　遥菜①</t>
  </si>
  <si>
    <t>地島　菜緒②</t>
  </si>
  <si>
    <t>山口　麻鈴②</t>
  </si>
  <si>
    <t>立石　雛子②</t>
  </si>
  <si>
    <t>吉野　美月②</t>
  </si>
  <si>
    <t>舩倉　桃子①</t>
  </si>
  <si>
    <t>今井　穂香①</t>
  </si>
  <si>
    <t>大浦　彩未①</t>
  </si>
  <si>
    <t>野口　愛華②</t>
  </si>
  <si>
    <t>桝屋　　怜②</t>
  </si>
  <si>
    <t>木村　美咲①</t>
  </si>
  <si>
    <t>吉田　咲雪①</t>
  </si>
  <si>
    <t>近藤　　碧①</t>
  </si>
  <si>
    <t>湊　　智賀①</t>
  </si>
  <si>
    <t>入江なぎさ①</t>
  </si>
  <si>
    <t>副島　紅音①</t>
  </si>
  <si>
    <t>倉橋　沙織②</t>
  </si>
  <si>
    <t>小田　愛花①</t>
  </si>
  <si>
    <t>桑原　美保②</t>
  </si>
  <si>
    <t>伊藤　美咲②</t>
  </si>
  <si>
    <t>中村　舞優②</t>
  </si>
  <si>
    <t>松本　実里②</t>
  </si>
  <si>
    <t>開田　美有②</t>
  </si>
  <si>
    <t>吉田　奈央②</t>
  </si>
  <si>
    <t>占部　智香②</t>
  </si>
  <si>
    <t>谷　　恵都①</t>
  </si>
  <si>
    <t>柴村　秋桜①</t>
  </si>
  <si>
    <t>加瀬　彩華②</t>
  </si>
  <si>
    <t>柴田　　凪②</t>
  </si>
  <si>
    <t>川口萌々子①</t>
  </si>
  <si>
    <t>小宮　来瞳①</t>
  </si>
  <si>
    <t>川嵜　花華①</t>
  </si>
  <si>
    <t>今田くるみ②</t>
  </si>
  <si>
    <t>舩津　夕華②</t>
  </si>
  <si>
    <t>松山美乃里②</t>
  </si>
  <si>
    <t>濵田なつみ②</t>
  </si>
  <si>
    <t>伊藤　　凜①</t>
  </si>
  <si>
    <t>宮﨑　志帆①</t>
  </si>
  <si>
    <t>米倉　佳南①</t>
  </si>
  <si>
    <t>渋谷　美輝①</t>
  </si>
  <si>
    <t>熊﨑　理紗①</t>
  </si>
  <si>
    <t>平井香菜子②</t>
  </si>
  <si>
    <t>溝添　真菜①</t>
  </si>
  <si>
    <t>松本　亜子①</t>
  </si>
  <si>
    <t>山下さくら①</t>
  </si>
  <si>
    <t>中村　文香②</t>
  </si>
  <si>
    <t>中原　有葉②</t>
  </si>
  <si>
    <t>宮本　果歩②</t>
  </si>
  <si>
    <t>松坂　成美②</t>
  </si>
  <si>
    <t>中山　　遥①</t>
  </si>
  <si>
    <t>九州文化学園</t>
  </si>
  <si>
    <t>相　南美①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</si>
</sst>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5" fillId="0" borderId="10" xfId="0" applyFont="1" applyBorder="1" applyAlignment="1">
      <alignment vertical="center" shrinkToFit="1"/>
    </xf>
    <xf numFmtId="57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strike val="0"/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9" sqref="A9:B9"/>
    </sheetView>
  </sheetViews>
  <sheetFormatPr defaultColWidth="9.00390625" defaultRowHeight="13.5"/>
  <cols>
    <col min="1" max="1" width="3.375" style="0" customWidth="1"/>
  </cols>
  <sheetData>
    <row r="1" ht="13.5">
      <c r="A1" t="s">
        <v>49</v>
      </c>
    </row>
    <row r="2" ht="13.5">
      <c r="A2" t="s">
        <v>24</v>
      </c>
    </row>
    <row r="4" spans="1:2" ht="13.5">
      <c r="A4" t="s">
        <v>25</v>
      </c>
      <c r="B4" t="s">
        <v>48</v>
      </c>
    </row>
    <row r="5" spans="1:3" ht="13.5">
      <c r="A5" t="s">
        <v>26</v>
      </c>
      <c r="B5" s="16"/>
      <c r="C5" t="s">
        <v>27</v>
      </c>
    </row>
    <row r="6" spans="1:2" ht="13.5">
      <c r="A6" t="s">
        <v>28</v>
      </c>
      <c r="B6" t="s">
        <v>29</v>
      </c>
    </row>
    <row r="9" spans="1:2" ht="13.5">
      <c r="A9" s="18"/>
      <c r="B9" s="18"/>
    </row>
  </sheetData>
  <sheetProtection/>
  <mergeCells count="1">
    <mergeCell ref="A9:B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5" sqref="C5:C6"/>
    </sheetView>
  </sheetViews>
  <sheetFormatPr defaultColWidth="9.00390625" defaultRowHeight="13.5"/>
  <cols>
    <col min="1" max="1" width="12.50390625" style="0" customWidth="1"/>
    <col min="2" max="2" width="9.375" style="0" customWidth="1"/>
    <col min="3" max="3" width="20.125" style="0" customWidth="1"/>
    <col min="4" max="4" width="13.875" style="0" bestFit="1" customWidth="1"/>
    <col min="5" max="5" width="9.375" style="0" customWidth="1"/>
    <col min="6" max="6" width="20.00390625" style="0" customWidth="1"/>
  </cols>
  <sheetData>
    <row r="1" spans="1:6" ht="21">
      <c r="A1" s="1" t="s">
        <v>0</v>
      </c>
      <c r="F1" s="3" t="s">
        <v>8</v>
      </c>
    </row>
    <row r="3" spans="1:6" ht="30" customHeight="1">
      <c r="A3" s="4" t="s">
        <v>22</v>
      </c>
      <c r="B3" s="15"/>
      <c r="C3" s="4">
        <f>IF(B3="","",VLOOKUP($B$3,Sheet2!$A$1:$L$23,2))</f>
      </c>
      <c r="D3" s="4" t="s">
        <v>23</v>
      </c>
      <c r="E3" s="15"/>
      <c r="F3" s="14">
        <f>IF(E3="","",VLOOKUP(E3,Sheet2!$A$1:$L$23,2))</f>
      </c>
    </row>
    <row r="4" spans="1:6" s="2" customFormat="1" ht="18.75" customHeight="1">
      <c r="A4" s="4"/>
      <c r="B4" s="4" t="s">
        <v>2</v>
      </c>
      <c r="C4" s="4"/>
      <c r="D4" s="4"/>
      <c r="E4" s="4" t="s">
        <v>2</v>
      </c>
      <c r="F4" s="4" t="s">
        <v>3</v>
      </c>
    </row>
    <row r="5" spans="1:6" ht="30" customHeight="1">
      <c r="A5" s="19" t="s">
        <v>4</v>
      </c>
      <c r="B5" s="21"/>
      <c r="C5" s="19">
        <f>IF(B5="","",VLOOKUP($B$3,Sheet2!$A$1:$L$23,B5+3))</f>
      </c>
      <c r="D5" s="19" t="s">
        <v>7</v>
      </c>
      <c r="E5" s="15"/>
      <c r="F5" s="4">
        <f>IF(E5="","",VLOOKUP($B$3,Sheet2!$A$1:$L$23,E5+3))</f>
      </c>
    </row>
    <row r="6" spans="1:6" ht="30" customHeight="1">
      <c r="A6" s="19"/>
      <c r="B6" s="21"/>
      <c r="C6" s="19"/>
      <c r="D6" s="19"/>
      <c r="E6" s="15"/>
      <c r="F6" s="4">
        <f>IF(E6="","",VLOOKUP($B$3,Sheet2!$A$1:$L$23,E6+3))</f>
      </c>
    </row>
    <row r="7" spans="1:6" ht="30" customHeight="1">
      <c r="A7" s="19" t="s">
        <v>5</v>
      </c>
      <c r="B7" s="21"/>
      <c r="C7" s="19">
        <f>IF(B7="","",VLOOKUP($B$3,Sheet2!$A$1:$L$23,B7+3))</f>
      </c>
      <c r="D7" s="19" t="s">
        <v>9</v>
      </c>
      <c r="E7" s="15"/>
      <c r="F7" s="4">
        <f>IF(E7="","",VLOOKUP($B$3,Sheet2!$A$1:$L$23,E7+3))</f>
      </c>
    </row>
    <row r="8" spans="1:6" ht="30" customHeight="1">
      <c r="A8" s="19"/>
      <c r="B8" s="21"/>
      <c r="C8" s="19"/>
      <c r="D8" s="19"/>
      <c r="E8" s="15"/>
      <c r="F8" s="4">
        <f>IF(E8="","",VLOOKUP($B$3,Sheet2!$A$1:$L$23,E8+3))</f>
      </c>
    </row>
    <row r="9" spans="1:6" ht="30" customHeight="1">
      <c r="A9" s="19" t="s">
        <v>6</v>
      </c>
      <c r="B9" s="21"/>
      <c r="C9" s="19">
        <f>IF(B9="","",VLOOKUP($B$3,Sheet2!$A$1:$L$23,B9+3))</f>
      </c>
      <c r="D9" s="22"/>
      <c r="E9" s="22"/>
      <c r="F9" s="22"/>
    </row>
    <row r="10" spans="1:6" ht="30" customHeight="1">
      <c r="A10" s="19"/>
      <c r="B10" s="21"/>
      <c r="C10" s="19"/>
      <c r="D10" s="22"/>
      <c r="E10" s="22"/>
      <c r="F10" s="22"/>
    </row>
    <row r="13" spans="1:6" ht="48" customHeight="1" thickBot="1">
      <c r="A13" s="5"/>
      <c r="B13" s="5"/>
      <c r="C13" s="5"/>
      <c r="D13" s="5"/>
      <c r="E13" s="5"/>
      <c r="F13" s="5"/>
    </row>
    <row r="14" ht="59.25" customHeight="1"/>
    <row r="16" spans="1:6" ht="21">
      <c r="A16" s="1" t="s">
        <v>0</v>
      </c>
      <c r="F16" s="3" t="s">
        <v>10</v>
      </c>
    </row>
    <row r="18" spans="1:6" ht="30" customHeight="1">
      <c r="A18" s="4" t="s">
        <v>22</v>
      </c>
      <c r="B18" s="13">
        <f>B3</f>
        <v>0</v>
      </c>
      <c r="C18" s="4">
        <f>C3</f>
      </c>
      <c r="D18" s="4" t="s">
        <v>23</v>
      </c>
      <c r="E18" s="13">
        <f>E3</f>
        <v>0</v>
      </c>
      <c r="F18" s="4">
        <f>F3</f>
      </c>
    </row>
    <row r="19" spans="1:6" s="2" customFormat="1" ht="18.75" customHeight="1">
      <c r="A19" s="4"/>
      <c r="B19" s="4" t="s">
        <v>2</v>
      </c>
      <c r="C19" s="4" t="s">
        <v>3</v>
      </c>
      <c r="D19" s="4"/>
      <c r="E19" s="4" t="s">
        <v>2</v>
      </c>
      <c r="F19" s="4" t="s">
        <v>3</v>
      </c>
    </row>
    <row r="20" spans="1:6" ht="30" customHeight="1">
      <c r="A20" s="19" t="s">
        <v>4</v>
      </c>
      <c r="B20" s="20">
        <f>B5</f>
        <v>0</v>
      </c>
      <c r="C20" s="19">
        <f>C5</f>
      </c>
      <c r="D20" s="19" t="s">
        <v>7</v>
      </c>
      <c r="E20" s="13">
        <f>E5</f>
        <v>0</v>
      </c>
      <c r="F20" s="4">
        <f>F5</f>
      </c>
    </row>
    <row r="21" spans="1:6" ht="30" customHeight="1">
      <c r="A21" s="19"/>
      <c r="B21" s="20"/>
      <c r="C21" s="19"/>
      <c r="D21" s="19"/>
      <c r="E21" s="13">
        <f aca="true" t="shared" si="0" ref="E21:F23">E6</f>
        <v>0</v>
      </c>
      <c r="F21" s="4">
        <f t="shared" si="0"/>
      </c>
    </row>
    <row r="22" spans="1:6" ht="30" customHeight="1">
      <c r="A22" s="19" t="s">
        <v>5</v>
      </c>
      <c r="B22" s="20">
        <f>B7</f>
        <v>0</v>
      </c>
      <c r="C22" s="19">
        <f>C7</f>
      </c>
      <c r="D22" s="19" t="s">
        <v>9</v>
      </c>
      <c r="E22" s="13">
        <f t="shared" si="0"/>
        <v>0</v>
      </c>
      <c r="F22" s="4">
        <f t="shared" si="0"/>
      </c>
    </row>
    <row r="23" spans="1:6" ht="30" customHeight="1">
      <c r="A23" s="19"/>
      <c r="B23" s="20"/>
      <c r="C23" s="19"/>
      <c r="D23" s="19"/>
      <c r="E23" s="13">
        <f t="shared" si="0"/>
        <v>0</v>
      </c>
      <c r="F23" s="4">
        <f t="shared" si="0"/>
      </c>
    </row>
    <row r="24" spans="1:6" ht="30" customHeight="1">
      <c r="A24" s="19" t="s">
        <v>6</v>
      </c>
      <c r="B24" s="20">
        <f>B9</f>
        <v>0</v>
      </c>
      <c r="C24" s="19">
        <f>C9</f>
      </c>
      <c r="D24" s="22"/>
      <c r="E24" s="22"/>
      <c r="F24" s="22"/>
    </row>
    <row r="25" spans="1:6" ht="30" customHeight="1">
      <c r="A25" s="19"/>
      <c r="B25" s="20"/>
      <c r="C25" s="19"/>
      <c r="D25" s="22"/>
      <c r="E25" s="22"/>
      <c r="F25" s="22"/>
    </row>
  </sheetData>
  <sheetProtection password="D85B" sheet="1"/>
  <mergeCells count="24">
    <mergeCell ref="A24:A25"/>
    <mergeCell ref="B24:B25"/>
    <mergeCell ref="C24:C25"/>
    <mergeCell ref="D24:F25"/>
    <mergeCell ref="A22:A23"/>
    <mergeCell ref="B22:B23"/>
    <mergeCell ref="C22:C23"/>
    <mergeCell ref="D22:D23"/>
    <mergeCell ref="C5:C6"/>
    <mergeCell ref="C7:C8"/>
    <mergeCell ref="C9:C10"/>
    <mergeCell ref="D5:D6"/>
    <mergeCell ref="D7:D8"/>
    <mergeCell ref="D9:F10"/>
    <mergeCell ref="A20:A21"/>
    <mergeCell ref="B20:B21"/>
    <mergeCell ref="C20:C21"/>
    <mergeCell ref="D20:D21"/>
    <mergeCell ref="A5:A6"/>
    <mergeCell ref="A7:A8"/>
    <mergeCell ref="A9:A10"/>
    <mergeCell ref="B5:B6"/>
    <mergeCell ref="B7:B8"/>
    <mergeCell ref="B9:B10"/>
  </mergeCells>
  <conditionalFormatting sqref="B20:F25">
    <cfRule type="cellIs" priority="1" dxfId="4" operator="equal" stopIfTrue="1">
      <formula>0</formula>
    </cfRule>
  </conditionalFormatting>
  <conditionalFormatting sqref="E18:F18 B18:C18">
    <cfRule type="cellIs" priority="2" dxfId="4" operator="equal" stopIfTrue="1">
      <formula>0</formula>
    </cfRule>
  </conditionalFormatting>
  <printOptions/>
  <pageMargins left="0.56" right="0.2" top="0.85" bottom="0.65" header="0.512" footer="0.51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2.50390625" style="0" customWidth="1"/>
    <col min="2" max="2" width="9.375" style="0" customWidth="1"/>
    <col min="3" max="3" width="20.125" style="0" customWidth="1"/>
    <col min="4" max="4" width="15.50390625" style="0" bestFit="1" customWidth="1"/>
    <col min="5" max="5" width="9.375" style="0" customWidth="1"/>
    <col min="6" max="6" width="20.00390625" style="0" customWidth="1"/>
  </cols>
  <sheetData>
    <row r="1" spans="1:6" ht="21">
      <c r="A1" s="1" t="s">
        <v>0</v>
      </c>
      <c r="F1" s="3" t="s">
        <v>8</v>
      </c>
    </row>
    <row r="3" spans="1:6" ht="30" customHeight="1">
      <c r="A3" s="4" t="s">
        <v>22</v>
      </c>
      <c r="B3" s="15"/>
      <c r="C3" s="4">
        <f>IF(B3="","",VLOOKUP($B$3,Sheet2!$A$27:$L$41,2))</f>
      </c>
      <c r="D3" s="4" t="s">
        <v>23</v>
      </c>
      <c r="E3" s="15"/>
      <c r="F3" s="14">
        <f>IF(E3="","",VLOOKUP(E3,Sheet2!$A$27:$L$41,2))</f>
      </c>
    </row>
    <row r="4" spans="1:6" s="2" customFormat="1" ht="18.75" customHeight="1">
      <c r="A4" s="4"/>
      <c r="B4" s="4" t="s">
        <v>2</v>
      </c>
      <c r="C4" s="4"/>
      <c r="D4" s="4"/>
      <c r="E4" s="4" t="s">
        <v>2</v>
      </c>
      <c r="F4" s="4" t="s">
        <v>3</v>
      </c>
    </row>
    <row r="5" spans="1:6" ht="30" customHeight="1">
      <c r="A5" s="19" t="s">
        <v>4</v>
      </c>
      <c r="B5" s="21"/>
      <c r="C5" s="19">
        <f>IF(B5="","",VLOOKUP($B$3,Sheet2!$A$27:$L$41,B5+3))</f>
      </c>
      <c r="D5" s="19" t="s">
        <v>7</v>
      </c>
      <c r="E5" s="15"/>
      <c r="F5" s="4">
        <f>IF(E5="","",VLOOKUP($B$3,Sheet2!$A$27:$L$41,E5+3))</f>
      </c>
    </row>
    <row r="6" spans="1:6" ht="30" customHeight="1">
      <c r="A6" s="19"/>
      <c r="B6" s="21"/>
      <c r="C6" s="19"/>
      <c r="D6" s="19"/>
      <c r="E6" s="15"/>
      <c r="F6" s="4">
        <f>IF(E6="","",VLOOKUP($B$3,Sheet2!$A$27:$L$41,E6+3))</f>
      </c>
    </row>
    <row r="7" spans="1:6" ht="30" customHeight="1">
      <c r="A7" s="19" t="s">
        <v>5</v>
      </c>
      <c r="B7" s="21"/>
      <c r="C7" s="19">
        <f>IF(B7="","",VLOOKUP($B$3,Sheet2!$A$27:$L$41,B7+3))</f>
      </c>
      <c r="D7" s="19" t="s">
        <v>9</v>
      </c>
      <c r="E7" s="15"/>
      <c r="F7" s="4">
        <f>IF(E7="","",VLOOKUP($B$3,Sheet2!$A$27:$L$41,E7+3))</f>
      </c>
    </row>
    <row r="8" spans="1:6" ht="30" customHeight="1">
      <c r="A8" s="19"/>
      <c r="B8" s="21"/>
      <c r="C8" s="19"/>
      <c r="D8" s="19"/>
      <c r="E8" s="15"/>
      <c r="F8" s="4">
        <f>IF(E8="","",VLOOKUP($B$3,Sheet2!$A$27:$L$41,E8+3))</f>
      </c>
    </row>
    <row r="9" spans="1:6" ht="30" customHeight="1">
      <c r="A9" s="19" t="s">
        <v>6</v>
      </c>
      <c r="B9" s="21"/>
      <c r="C9" s="19">
        <f>IF(B9="","",VLOOKUP($B$3,Sheet2!$A$27:$L$41,B9+3))</f>
      </c>
      <c r="D9" s="22"/>
      <c r="E9" s="22"/>
      <c r="F9" s="22"/>
    </row>
    <row r="10" spans="1:6" ht="30" customHeight="1">
      <c r="A10" s="19"/>
      <c r="B10" s="21"/>
      <c r="C10" s="19"/>
      <c r="D10" s="22"/>
      <c r="E10" s="22"/>
      <c r="F10" s="22"/>
    </row>
    <row r="13" spans="1:6" ht="48" customHeight="1" thickBot="1">
      <c r="A13" s="5"/>
      <c r="B13" s="5"/>
      <c r="C13" s="5"/>
      <c r="D13" s="5"/>
      <c r="E13" s="5"/>
      <c r="F13" s="5"/>
    </row>
    <row r="14" ht="59.25" customHeight="1"/>
    <row r="16" spans="1:6" ht="21">
      <c r="A16" s="1" t="s">
        <v>0</v>
      </c>
      <c r="F16" s="3" t="s">
        <v>10</v>
      </c>
    </row>
    <row r="18" spans="1:6" ht="30" customHeight="1">
      <c r="A18" s="4" t="s">
        <v>22</v>
      </c>
      <c r="B18" s="13">
        <f>B3</f>
        <v>0</v>
      </c>
      <c r="C18" s="4">
        <f>C3</f>
      </c>
      <c r="D18" s="4" t="s">
        <v>23</v>
      </c>
      <c r="E18" s="13">
        <f>E3</f>
        <v>0</v>
      </c>
      <c r="F18" s="4">
        <f>F3</f>
      </c>
    </row>
    <row r="19" spans="1:6" s="2" customFormat="1" ht="18.75" customHeight="1">
      <c r="A19" s="4"/>
      <c r="B19" s="4" t="s">
        <v>2</v>
      </c>
      <c r="C19" s="4" t="s">
        <v>3</v>
      </c>
      <c r="D19" s="4"/>
      <c r="E19" s="4" t="s">
        <v>2</v>
      </c>
      <c r="F19" s="4" t="s">
        <v>3</v>
      </c>
    </row>
    <row r="20" spans="1:6" ht="30" customHeight="1">
      <c r="A20" s="19" t="s">
        <v>4</v>
      </c>
      <c r="B20" s="20">
        <f>B5</f>
        <v>0</v>
      </c>
      <c r="C20" s="19">
        <f>C5</f>
      </c>
      <c r="D20" s="19" t="s">
        <v>7</v>
      </c>
      <c r="E20" s="13">
        <f>E5</f>
        <v>0</v>
      </c>
      <c r="F20" s="4">
        <f>F5</f>
      </c>
    </row>
    <row r="21" spans="1:6" ht="30" customHeight="1">
      <c r="A21" s="19"/>
      <c r="B21" s="20"/>
      <c r="C21" s="19"/>
      <c r="D21" s="19"/>
      <c r="E21" s="13">
        <f aca="true" t="shared" si="0" ref="E21:F23">E6</f>
        <v>0</v>
      </c>
      <c r="F21" s="4">
        <f t="shared" si="0"/>
      </c>
    </row>
    <row r="22" spans="1:6" ht="30" customHeight="1">
      <c r="A22" s="19" t="s">
        <v>5</v>
      </c>
      <c r="B22" s="20">
        <f>B7</f>
        <v>0</v>
      </c>
      <c r="C22" s="19">
        <f>C7</f>
      </c>
      <c r="D22" s="19" t="s">
        <v>9</v>
      </c>
      <c r="E22" s="13">
        <f t="shared" si="0"/>
        <v>0</v>
      </c>
      <c r="F22" s="4">
        <f t="shared" si="0"/>
      </c>
    </row>
    <row r="23" spans="1:6" ht="30" customHeight="1">
      <c r="A23" s="19"/>
      <c r="B23" s="20"/>
      <c r="C23" s="19"/>
      <c r="D23" s="19"/>
      <c r="E23" s="13">
        <f t="shared" si="0"/>
        <v>0</v>
      </c>
      <c r="F23" s="4">
        <f t="shared" si="0"/>
      </c>
    </row>
    <row r="24" spans="1:6" ht="30" customHeight="1">
      <c r="A24" s="19" t="s">
        <v>6</v>
      </c>
      <c r="B24" s="20">
        <f>B9</f>
        <v>0</v>
      </c>
      <c r="C24" s="19">
        <f>C9</f>
      </c>
      <c r="D24" s="22"/>
      <c r="E24" s="22"/>
      <c r="F24" s="22"/>
    </row>
    <row r="25" spans="1:6" ht="30" customHeight="1">
      <c r="A25" s="19"/>
      <c r="B25" s="20"/>
      <c r="C25" s="19"/>
      <c r="D25" s="22"/>
      <c r="E25" s="22"/>
      <c r="F25" s="22"/>
    </row>
  </sheetData>
  <sheetProtection password="D85B" sheet="1"/>
  <mergeCells count="24">
    <mergeCell ref="A22:A23"/>
    <mergeCell ref="B22:B23"/>
    <mergeCell ref="C22:C23"/>
    <mergeCell ref="D22:D23"/>
    <mergeCell ref="A24:A25"/>
    <mergeCell ref="B24:B25"/>
    <mergeCell ref="C24:C25"/>
    <mergeCell ref="D24:F25"/>
    <mergeCell ref="A9:A10"/>
    <mergeCell ref="B9:B10"/>
    <mergeCell ref="C9:C10"/>
    <mergeCell ref="D9:F10"/>
    <mergeCell ref="A20:A21"/>
    <mergeCell ref="B20:B21"/>
    <mergeCell ref="C20:C21"/>
    <mergeCell ref="D20:D21"/>
    <mergeCell ref="A5:A6"/>
    <mergeCell ref="B5:B6"/>
    <mergeCell ref="C5:C6"/>
    <mergeCell ref="D5:D6"/>
    <mergeCell ref="A7:A8"/>
    <mergeCell ref="B7:B8"/>
    <mergeCell ref="C7:C8"/>
    <mergeCell ref="D7:D8"/>
  </mergeCells>
  <conditionalFormatting sqref="B20:F25">
    <cfRule type="cellIs" priority="1" dxfId="4" operator="equal" stopIfTrue="1">
      <formula>0</formula>
    </cfRule>
  </conditionalFormatting>
  <conditionalFormatting sqref="E18:F18 B18:C18">
    <cfRule type="cellIs" priority="2" dxfId="4" operator="equal" stopIfTrue="1">
      <formula>0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7">
      <selection activeCell="D36" sqref="D36"/>
    </sheetView>
  </sheetViews>
  <sheetFormatPr defaultColWidth="9.00390625" defaultRowHeight="13.5"/>
  <cols>
    <col min="1" max="1" width="3.50390625" style="6" customWidth="1"/>
    <col min="2" max="2" width="14.50390625" style="7" customWidth="1"/>
    <col min="3" max="3" width="2.125" style="7" hidden="1" customWidth="1"/>
    <col min="4" max="9" width="12.25390625" style="6" bestFit="1" customWidth="1"/>
    <col min="10" max="10" width="14.125" style="6" bestFit="1" customWidth="1"/>
    <col min="11" max="12" width="12.25390625" style="6" bestFit="1" customWidth="1"/>
    <col min="13" max="13" width="14.375" style="6" customWidth="1"/>
    <col min="14" max="16384" width="9.00390625" style="6" customWidth="1"/>
  </cols>
  <sheetData>
    <row r="1" ht="12.75">
      <c r="A1" s="6" t="s">
        <v>11</v>
      </c>
    </row>
    <row r="2" spans="1:12" s="9" customFormat="1" ht="13.5" customHeight="1">
      <c r="A2" s="8"/>
      <c r="B2" s="8" t="s">
        <v>1</v>
      </c>
      <c r="C2" s="8"/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15" customHeight="1">
      <c r="A3" s="10">
        <v>1</v>
      </c>
      <c r="B3" s="11" t="s">
        <v>30</v>
      </c>
      <c r="C3" s="11"/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58</v>
      </c>
    </row>
    <row r="4" spans="1:12" ht="15" customHeight="1">
      <c r="A4" s="10">
        <v>2</v>
      </c>
      <c r="B4" s="11" t="s">
        <v>32</v>
      </c>
      <c r="C4" s="1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65</v>
      </c>
      <c r="K4" s="10" t="s">
        <v>66</v>
      </c>
      <c r="L4" s="10" t="s">
        <v>67</v>
      </c>
    </row>
    <row r="5" spans="1:12" ht="15" customHeight="1">
      <c r="A5" s="10">
        <v>3</v>
      </c>
      <c r="B5" s="11" t="s">
        <v>211</v>
      </c>
      <c r="C5" s="1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0" t="s">
        <v>75</v>
      </c>
      <c r="L5" s="10"/>
    </row>
    <row r="6" spans="1:12" ht="15" customHeight="1">
      <c r="A6" s="10">
        <v>4</v>
      </c>
      <c r="B6" s="11" t="s">
        <v>34</v>
      </c>
      <c r="C6" s="11"/>
      <c r="D6" s="10" t="s">
        <v>76</v>
      </c>
      <c r="E6" s="10" t="s">
        <v>77</v>
      </c>
      <c r="F6" s="10" t="s">
        <v>78</v>
      </c>
      <c r="G6" s="10" t="s">
        <v>79</v>
      </c>
      <c r="H6" s="10" t="s">
        <v>80</v>
      </c>
      <c r="I6" s="10" t="s">
        <v>81</v>
      </c>
      <c r="J6" s="10" t="s">
        <v>82</v>
      </c>
      <c r="K6" s="10" t="s">
        <v>83</v>
      </c>
      <c r="L6" s="10" t="s">
        <v>84</v>
      </c>
    </row>
    <row r="7" spans="1:12" ht="15" customHeight="1">
      <c r="A7" s="10">
        <v>5</v>
      </c>
      <c r="B7" s="11" t="s">
        <v>39</v>
      </c>
      <c r="C7" s="11"/>
      <c r="D7" s="10" t="s">
        <v>85</v>
      </c>
      <c r="E7" s="10" t="s">
        <v>86</v>
      </c>
      <c r="F7" s="10" t="s">
        <v>87</v>
      </c>
      <c r="G7" s="10" t="s">
        <v>88</v>
      </c>
      <c r="H7" s="10" t="s">
        <v>89</v>
      </c>
      <c r="I7" s="10" t="s">
        <v>90</v>
      </c>
      <c r="J7" s="10" t="s">
        <v>91</v>
      </c>
      <c r="K7" s="10" t="s">
        <v>92</v>
      </c>
      <c r="L7" s="10" t="s">
        <v>93</v>
      </c>
    </row>
    <row r="8" spans="1:12" ht="15" customHeight="1">
      <c r="A8" s="10">
        <v>6</v>
      </c>
      <c r="B8" s="11" t="s">
        <v>37</v>
      </c>
      <c r="C8" s="11"/>
      <c r="D8" s="10" t="s">
        <v>94</v>
      </c>
      <c r="E8" s="10" t="s">
        <v>95</v>
      </c>
      <c r="F8" s="10" t="s">
        <v>96</v>
      </c>
      <c r="G8" s="10" t="s">
        <v>97</v>
      </c>
      <c r="H8" s="10" t="s">
        <v>98</v>
      </c>
      <c r="I8" s="10" t="s">
        <v>99</v>
      </c>
      <c r="J8" s="10" t="s">
        <v>100</v>
      </c>
      <c r="K8" s="10" t="s">
        <v>101</v>
      </c>
      <c r="L8" s="10" t="s">
        <v>102</v>
      </c>
    </row>
    <row r="9" spans="1:12" ht="15" customHeight="1">
      <c r="A9" s="10">
        <v>7</v>
      </c>
      <c r="B9" s="11" t="s">
        <v>36</v>
      </c>
      <c r="C9" s="11"/>
      <c r="D9" s="10" t="s">
        <v>103</v>
      </c>
      <c r="E9" s="10" t="s">
        <v>104</v>
      </c>
      <c r="F9" s="10" t="s">
        <v>105</v>
      </c>
      <c r="G9" s="10" t="s">
        <v>106</v>
      </c>
      <c r="H9" s="10" t="s">
        <v>107</v>
      </c>
      <c r="I9" s="10" t="s">
        <v>108</v>
      </c>
      <c r="J9" s="10" t="s">
        <v>109</v>
      </c>
      <c r="K9" s="10" t="s">
        <v>110</v>
      </c>
      <c r="L9" s="10" t="s">
        <v>111</v>
      </c>
    </row>
    <row r="10" spans="1:12" ht="15" customHeight="1">
      <c r="A10" s="10">
        <v>8</v>
      </c>
      <c r="B10" s="11" t="s">
        <v>212</v>
      </c>
      <c r="C10" s="11"/>
      <c r="D10" s="10" t="s">
        <v>112</v>
      </c>
      <c r="E10" s="10" t="s">
        <v>113</v>
      </c>
      <c r="F10" s="10" t="s">
        <v>114</v>
      </c>
      <c r="G10" s="10" t="s">
        <v>115</v>
      </c>
      <c r="H10" s="10" t="s">
        <v>116</v>
      </c>
      <c r="I10" s="10" t="s">
        <v>117</v>
      </c>
      <c r="J10" s="10" t="s">
        <v>118</v>
      </c>
      <c r="K10" s="10" t="s">
        <v>119</v>
      </c>
      <c r="L10" s="10" t="s">
        <v>120</v>
      </c>
    </row>
    <row r="11" spans="1:12" ht="15" customHeight="1">
      <c r="A11" s="10">
        <v>9</v>
      </c>
      <c r="B11" s="11" t="s">
        <v>38</v>
      </c>
      <c r="C11" s="11"/>
      <c r="D11" s="10" t="s">
        <v>121</v>
      </c>
      <c r="E11" s="10" t="s">
        <v>122</v>
      </c>
      <c r="F11" s="10" t="s">
        <v>123</v>
      </c>
      <c r="G11" s="10" t="s">
        <v>124</v>
      </c>
      <c r="H11" s="10" t="s">
        <v>125</v>
      </c>
      <c r="I11" s="10" t="s">
        <v>126</v>
      </c>
      <c r="J11" s="10" t="s">
        <v>127</v>
      </c>
      <c r="K11" s="10" t="s">
        <v>128</v>
      </c>
      <c r="L11" s="10" t="s">
        <v>129</v>
      </c>
    </row>
    <row r="12" spans="1:12" ht="15" customHeight="1">
      <c r="A12" s="10">
        <v>10</v>
      </c>
      <c r="B12" s="11" t="s">
        <v>33</v>
      </c>
      <c r="C12" s="11"/>
      <c r="D12" s="10" t="s">
        <v>130</v>
      </c>
      <c r="E12" s="10" t="s">
        <v>131</v>
      </c>
      <c r="F12" s="10" t="s">
        <v>132</v>
      </c>
      <c r="G12" s="10" t="s">
        <v>133</v>
      </c>
      <c r="H12" s="10" t="s">
        <v>134</v>
      </c>
      <c r="I12" s="10" t="s">
        <v>135</v>
      </c>
      <c r="J12" s="10" t="s">
        <v>136</v>
      </c>
      <c r="K12" s="10" t="s">
        <v>137</v>
      </c>
      <c r="L12" s="10" t="s">
        <v>138</v>
      </c>
    </row>
    <row r="13" spans="1:12" ht="15" customHeight="1">
      <c r="A13" s="10">
        <v>11</v>
      </c>
      <c r="B13" s="11" t="s">
        <v>35</v>
      </c>
      <c r="C13" s="11"/>
      <c r="D13" s="10" t="s">
        <v>139</v>
      </c>
      <c r="E13" s="10" t="s">
        <v>140</v>
      </c>
      <c r="F13" s="10" t="s">
        <v>141</v>
      </c>
      <c r="G13" s="10" t="s">
        <v>142</v>
      </c>
      <c r="H13" s="10" t="s">
        <v>143</v>
      </c>
      <c r="I13" s="10" t="s">
        <v>144</v>
      </c>
      <c r="J13" s="10" t="s">
        <v>145</v>
      </c>
      <c r="K13" s="10" t="s">
        <v>146</v>
      </c>
      <c r="L13" s="10" t="s">
        <v>147</v>
      </c>
    </row>
    <row r="14" spans="1:12" ht="15" customHeight="1">
      <c r="A14" s="10">
        <v>12</v>
      </c>
      <c r="B14" s="11" t="s">
        <v>42</v>
      </c>
      <c r="C14" s="11"/>
      <c r="D14" s="10" t="s">
        <v>148</v>
      </c>
      <c r="E14" s="10" t="s">
        <v>149</v>
      </c>
      <c r="F14" s="10" t="s">
        <v>150</v>
      </c>
      <c r="G14" s="10" t="s">
        <v>151</v>
      </c>
      <c r="H14" s="10" t="s">
        <v>152</v>
      </c>
      <c r="I14" s="10" t="s">
        <v>153</v>
      </c>
      <c r="J14" s="10" t="s">
        <v>154</v>
      </c>
      <c r="K14" s="10" t="s">
        <v>155</v>
      </c>
      <c r="L14" s="10" t="s">
        <v>156</v>
      </c>
    </row>
    <row r="15" spans="1:12" ht="15" customHeight="1">
      <c r="A15" s="10">
        <v>13</v>
      </c>
      <c r="B15" s="12" t="s">
        <v>44</v>
      </c>
      <c r="C15" s="12"/>
      <c r="D15" s="10" t="s">
        <v>157</v>
      </c>
      <c r="E15" s="10" t="s">
        <v>158</v>
      </c>
      <c r="F15" s="10" t="s">
        <v>159</v>
      </c>
      <c r="G15" s="10" t="s">
        <v>160</v>
      </c>
      <c r="H15" s="10" t="s">
        <v>161</v>
      </c>
      <c r="I15" s="10" t="s">
        <v>162</v>
      </c>
      <c r="J15" s="10" t="s">
        <v>163</v>
      </c>
      <c r="K15" s="10" t="s">
        <v>164</v>
      </c>
      <c r="L15" s="10" t="s">
        <v>165</v>
      </c>
    </row>
    <row r="16" spans="1:12" ht="15" customHeight="1">
      <c r="A16" s="10">
        <v>14</v>
      </c>
      <c r="B16" s="11" t="s">
        <v>213</v>
      </c>
      <c r="C16" s="11"/>
      <c r="D16" s="10" t="s">
        <v>166</v>
      </c>
      <c r="E16" s="10" t="s">
        <v>167</v>
      </c>
      <c r="F16" s="10" t="s">
        <v>168</v>
      </c>
      <c r="G16" s="10" t="s">
        <v>169</v>
      </c>
      <c r="H16" s="10" t="s">
        <v>170</v>
      </c>
      <c r="I16" s="10" t="s">
        <v>171</v>
      </c>
      <c r="J16" s="10" t="s">
        <v>172</v>
      </c>
      <c r="K16" s="10" t="s">
        <v>173</v>
      </c>
      <c r="L16" s="10" t="s">
        <v>174</v>
      </c>
    </row>
    <row r="17" spans="1:12" ht="15" customHeight="1">
      <c r="A17" s="10">
        <v>15</v>
      </c>
      <c r="B17" s="11" t="s">
        <v>41</v>
      </c>
      <c r="C17" s="11"/>
      <c r="D17" s="10" t="s">
        <v>175</v>
      </c>
      <c r="E17" s="10" t="s">
        <v>176</v>
      </c>
      <c r="F17" s="10" t="s">
        <v>177</v>
      </c>
      <c r="G17" s="10" t="s">
        <v>178</v>
      </c>
      <c r="H17" s="10" t="s">
        <v>179</v>
      </c>
      <c r="I17" s="10" t="s">
        <v>180</v>
      </c>
      <c r="J17" s="10" t="s">
        <v>181</v>
      </c>
      <c r="K17" s="10" t="s">
        <v>182</v>
      </c>
      <c r="L17" s="10" t="s">
        <v>183</v>
      </c>
    </row>
    <row r="18" spans="1:12" ht="15" customHeight="1">
      <c r="A18" s="10">
        <v>16</v>
      </c>
      <c r="B18" s="11" t="s">
        <v>43</v>
      </c>
      <c r="C18" s="11"/>
      <c r="D18" s="10" t="s">
        <v>184</v>
      </c>
      <c r="E18" s="10" t="s">
        <v>185</v>
      </c>
      <c r="F18" s="10" t="s">
        <v>186</v>
      </c>
      <c r="G18" s="17" t="s">
        <v>187</v>
      </c>
      <c r="H18" s="10" t="s">
        <v>188</v>
      </c>
      <c r="I18" s="10" t="s">
        <v>189</v>
      </c>
      <c r="J18" s="10" t="s">
        <v>190</v>
      </c>
      <c r="K18" s="10" t="s">
        <v>191</v>
      </c>
      <c r="L18" s="10" t="s">
        <v>192</v>
      </c>
    </row>
    <row r="19" spans="1:12" ht="15" customHeight="1">
      <c r="A19" s="10">
        <v>17</v>
      </c>
      <c r="B19" s="11" t="s">
        <v>31</v>
      </c>
      <c r="C19" s="11"/>
      <c r="D19" s="10" t="s">
        <v>193</v>
      </c>
      <c r="E19" s="10" t="s">
        <v>194</v>
      </c>
      <c r="F19" s="10" t="s">
        <v>195</v>
      </c>
      <c r="G19" s="10" t="s">
        <v>196</v>
      </c>
      <c r="H19" s="10" t="s">
        <v>197</v>
      </c>
      <c r="I19" s="10" t="s">
        <v>198</v>
      </c>
      <c r="J19" s="10" t="s">
        <v>199</v>
      </c>
      <c r="K19" s="10" t="s">
        <v>200</v>
      </c>
      <c r="L19" s="10" t="s">
        <v>201</v>
      </c>
    </row>
    <row r="20" spans="1:12" ht="15" customHeight="1">
      <c r="A20" s="10">
        <v>18</v>
      </c>
      <c r="B20" s="11" t="s">
        <v>40</v>
      </c>
      <c r="C20" s="11"/>
      <c r="D20" s="10" t="s">
        <v>202</v>
      </c>
      <c r="E20" s="10" t="s">
        <v>203</v>
      </c>
      <c r="F20" s="10" t="s">
        <v>204</v>
      </c>
      <c r="G20" s="10" t="s">
        <v>205</v>
      </c>
      <c r="H20" s="10" t="s">
        <v>206</v>
      </c>
      <c r="I20" s="10" t="s">
        <v>207</v>
      </c>
      <c r="J20" s="10" t="s">
        <v>208</v>
      </c>
      <c r="K20" s="10" t="s">
        <v>209</v>
      </c>
      <c r="L20" s="10" t="s">
        <v>210</v>
      </c>
    </row>
    <row r="21" spans="1:12" ht="13.5" customHeight="1" hidden="1">
      <c r="A21" s="10"/>
      <c r="B21" s="11"/>
      <c r="C21" s="11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5" customHeight="1" hidden="1">
      <c r="A22" s="10"/>
      <c r="B22" s="11"/>
      <c r="C22" s="11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 customHeight="1" hidden="1">
      <c r="A23" s="10"/>
      <c r="B23" s="11"/>
      <c r="C23" s="11"/>
      <c r="D23" s="10"/>
      <c r="E23" s="10"/>
      <c r="F23" s="10"/>
      <c r="G23" s="10"/>
      <c r="H23" s="10"/>
      <c r="I23" s="10"/>
      <c r="J23" s="10"/>
      <c r="K23" s="10"/>
      <c r="L23" s="10"/>
    </row>
    <row r="24" ht="13.5" customHeight="1"/>
    <row r="25" ht="13.5" customHeight="1">
      <c r="A25" s="6" t="s">
        <v>21</v>
      </c>
    </row>
    <row r="26" spans="1:12" s="9" customFormat="1" ht="13.5" customHeight="1">
      <c r="A26" s="8"/>
      <c r="B26" s="8" t="s">
        <v>1</v>
      </c>
      <c r="C26" s="8"/>
      <c r="D26" s="8" t="s">
        <v>12</v>
      </c>
      <c r="E26" s="8" t="s">
        <v>13</v>
      </c>
      <c r="F26" s="8" t="s">
        <v>14</v>
      </c>
      <c r="G26" s="8" t="s">
        <v>15</v>
      </c>
      <c r="H26" s="8" t="s">
        <v>16</v>
      </c>
      <c r="I26" s="8" t="s">
        <v>17</v>
      </c>
      <c r="J26" s="8" t="s">
        <v>18</v>
      </c>
      <c r="K26" s="8" t="s">
        <v>19</v>
      </c>
      <c r="L26" s="8" t="s">
        <v>20</v>
      </c>
    </row>
    <row r="27" spans="1:12" ht="15" customHeight="1">
      <c r="A27" s="10">
        <v>1</v>
      </c>
      <c r="B27" s="11" t="s">
        <v>341</v>
      </c>
      <c r="C27" s="11"/>
      <c r="D27" s="10" t="s">
        <v>214</v>
      </c>
      <c r="E27" s="10" t="s">
        <v>215</v>
      </c>
      <c r="F27" s="10" t="s">
        <v>216</v>
      </c>
      <c r="G27" s="10" t="s">
        <v>217</v>
      </c>
      <c r="H27" s="10" t="s">
        <v>218</v>
      </c>
      <c r="I27" s="10" t="s">
        <v>219</v>
      </c>
      <c r="J27" s="10" t="s">
        <v>220</v>
      </c>
      <c r="K27" s="10" t="s">
        <v>221</v>
      </c>
      <c r="L27" s="10" t="s">
        <v>222</v>
      </c>
    </row>
    <row r="28" spans="1:12" ht="15" customHeight="1">
      <c r="A28" s="10">
        <v>2</v>
      </c>
      <c r="B28" s="11" t="s">
        <v>41</v>
      </c>
      <c r="C28" s="11"/>
      <c r="D28" s="10" t="s">
        <v>223</v>
      </c>
      <c r="E28" s="10" t="s">
        <v>224</v>
      </c>
      <c r="F28" s="10" t="s">
        <v>225</v>
      </c>
      <c r="G28" s="10" t="s">
        <v>226</v>
      </c>
      <c r="H28" s="10" t="s">
        <v>227</v>
      </c>
      <c r="I28" s="10" t="s">
        <v>228</v>
      </c>
      <c r="J28" s="10" t="s">
        <v>229</v>
      </c>
      <c r="K28" s="10" t="s">
        <v>230</v>
      </c>
      <c r="L28" s="10" t="s">
        <v>231</v>
      </c>
    </row>
    <row r="29" spans="1:12" ht="15" customHeight="1">
      <c r="A29" s="10">
        <v>3</v>
      </c>
      <c r="B29" s="11" t="s">
        <v>47</v>
      </c>
      <c r="C29" s="11"/>
      <c r="D29" s="10" t="s">
        <v>232</v>
      </c>
      <c r="E29" s="10" t="s">
        <v>233</v>
      </c>
      <c r="F29" s="10" t="s">
        <v>234</v>
      </c>
      <c r="G29" s="10" t="s">
        <v>235</v>
      </c>
      <c r="H29" s="10" t="s">
        <v>236</v>
      </c>
      <c r="I29" s="10" t="s">
        <v>237</v>
      </c>
      <c r="J29" s="10" t="s">
        <v>238</v>
      </c>
      <c r="K29" s="10"/>
      <c r="L29" s="10"/>
    </row>
    <row r="30" spans="1:12" ht="15" customHeight="1">
      <c r="A30" s="10">
        <v>4</v>
      </c>
      <c r="B30" s="11" t="s">
        <v>37</v>
      </c>
      <c r="C30" s="11"/>
      <c r="D30" s="10" t="s">
        <v>239</v>
      </c>
      <c r="E30" s="10" t="s">
        <v>240</v>
      </c>
      <c r="F30" s="10" t="s">
        <v>241</v>
      </c>
      <c r="G30" s="10" t="s">
        <v>242</v>
      </c>
      <c r="H30" s="10" t="s">
        <v>243</v>
      </c>
      <c r="I30" s="10" t="s">
        <v>244</v>
      </c>
      <c r="J30" s="10" t="s">
        <v>245</v>
      </c>
      <c r="K30" s="10" t="s">
        <v>246</v>
      </c>
      <c r="L30" s="10" t="s">
        <v>247</v>
      </c>
    </row>
    <row r="31" spans="1:12" ht="15" customHeight="1">
      <c r="A31" s="10">
        <v>5</v>
      </c>
      <c r="B31" s="11" t="s">
        <v>42</v>
      </c>
      <c r="C31" s="11"/>
      <c r="D31" s="10" t="s">
        <v>248</v>
      </c>
      <c r="E31" s="10" t="s">
        <v>249</v>
      </c>
      <c r="F31" s="10" t="s">
        <v>250</v>
      </c>
      <c r="G31" s="10" t="s">
        <v>251</v>
      </c>
      <c r="H31" s="10" t="s">
        <v>252</v>
      </c>
      <c r="I31" s="10" t="s">
        <v>253</v>
      </c>
      <c r="J31" s="10" t="s">
        <v>254</v>
      </c>
      <c r="K31" s="10" t="s">
        <v>255</v>
      </c>
      <c r="L31" s="10" t="s">
        <v>256</v>
      </c>
    </row>
    <row r="32" spans="1:12" ht="15" customHeight="1">
      <c r="A32" s="10">
        <v>6</v>
      </c>
      <c r="B32" s="11" t="s">
        <v>38</v>
      </c>
      <c r="C32" s="11"/>
      <c r="D32" s="10" t="s">
        <v>257</v>
      </c>
      <c r="E32" s="10" t="s">
        <v>258</v>
      </c>
      <c r="F32" s="10" t="s">
        <v>259</v>
      </c>
      <c r="G32" s="10" t="s">
        <v>260</v>
      </c>
      <c r="H32" s="10" t="s">
        <v>261</v>
      </c>
      <c r="I32" s="10" t="s">
        <v>262</v>
      </c>
      <c r="J32" s="10" t="s">
        <v>263</v>
      </c>
      <c r="K32" s="10" t="s">
        <v>264</v>
      </c>
      <c r="L32" s="10" t="s">
        <v>265</v>
      </c>
    </row>
    <row r="33" spans="1:12" ht="15" customHeight="1">
      <c r="A33" s="10">
        <v>7</v>
      </c>
      <c r="B33" s="11" t="s">
        <v>40</v>
      </c>
      <c r="C33" s="11"/>
      <c r="D33" s="10" t="s">
        <v>266</v>
      </c>
      <c r="E33" s="10" t="s">
        <v>267</v>
      </c>
      <c r="F33" s="10" t="s">
        <v>268</v>
      </c>
      <c r="G33" s="10" t="s">
        <v>269</v>
      </c>
      <c r="H33" s="10" t="s">
        <v>270</v>
      </c>
      <c r="I33" s="10" t="s">
        <v>271</v>
      </c>
      <c r="J33" s="10" t="s">
        <v>272</v>
      </c>
      <c r="K33" s="10" t="s">
        <v>273</v>
      </c>
      <c r="L33" s="10" t="s">
        <v>274</v>
      </c>
    </row>
    <row r="34" spans="1:12" ht="15" customHeight="1">
      <c r="A34" s="10">
        <v>8</v>
      </c>
      <c r="B34" s="11" t="s">
        <v>44</v>
      </c>
      <c r="C34" s="11"/>
      <c r="D34" s="10" t="s">
        <v>275</v>
      </c>
      <c r="E34" s="10" t="s">
        <v>276</v>
      </c>
      <c r="F34" s="10" t="s">
        <v>277</v>
      </c>
      <c r="G34" s="10" t="s">
        <v>278</v>
      </c>
      <c r="H34" s="10" t="s">
        <v>279</v>
      </c>
      <c r="I34" s="10" t="s">
        <v>280</v>
      </c>
      <c r="J34" s="10" t="s">
        <v>281</v>
      </c>
      <c r="K34" s="10" t="s">
        <v>282</v>
      </c>
      <c r="L34" s="10" t="s">
        <v>283</v>
      </c>
    </row>
    <row r="35" spans="1:12" ht="15" customHeight="1">
      <c r="A35" s="10">
        <v>9</v>
      </c>
      <c r="B35" s="11" t="s">
        <v>35</v>
      </c>
      <c r="C35" s="11"/>
      <c r="D35" s="10" t="s">
        <v>284</v>
      </c>
      <c r="E35" s="10" t="s">
        <v>285</v>
      </c>
      <c r="F35" s="10" t="s">
        <v>286</v>
      </c>
      <c r="G35" s="10" t="s">
        <v>287</v>
      </c>
      <c r="H35" s="10" t="s">
        <v>342</v>
      </c>
      <c r="I35" s="10" t="s">
        <v>288</v>
      </c>
      <c r="J35" s="10" t="s">
        <v>289</v>
      </c>
      <c r="K35" s="10" t="s">
        <v>290</v>
      </c>
      <c r="L35" s="10" t="s">
        <v>291</v>
      </c>
    </row>
    <row r="36" spans="1:12" ht="15" customHeight="1">
      <c r="A36" s="10">
        <v>10</v>
      </c>
      <c r="B36" s="11" t="s">
        <v>31</v>
      </c>
      <c r="C36" s="11"/>
      <c r="D36" s="10" t="s">
        <v>292</v>
      </c>
      <c r="E36" s="10" t="s">
        <v>293</v>
      </c>
      <c r="F36" s="10" t="s">
        <v>294</v>
      </c>
      <c r="G36" s="10" t="s">
        <v>295</v>
      </c>
      <c r="H36" s="10" t="s">
        <v>296</v>
      </c>
      <c r="I36" s="10" t="s">
        <v>297</v>
      </c>
      <c r="J36" s="10" t="s">
        <v>298</v>
      </c>
      <c r="K36" s="10"/>
      <c r="L36" s="10"/>
    </row>
    <row r="37" spans="1:12" ht="15" customHeight="1">
      <c r="A37" s="10">
        <v>11</v>
      </c>
      <c r="B37" s="11" t="s">
        <v>46</v>
      </c>
      <c r="C37" s="11"/>
      <c r="D37" s="10" t="s">
        <v>299</v>
      </c>
      <c r="E37" s="10" t="s">
        <v>300</v>
      </c>
      <c r="F37" s="10" t="s">
        <v>301</v>
      </c>
      <c r="G37" s="10" t="s">
        <v>302</v>
      </c>
      <c r="H37" s="10" t="s">
        <v>303</v>
      </c>
      <c r="I37" s="10" t="s">
        <v>304</v>
      </c>
      <c r="J37" s="10" t="s">
        <v>305</v>
      </c>
      <c r="K37" s="10" t="s">
        <v>306</v>
      </c>
      <c r="L37" s="10"/>
    </row>
    <row r="38" spans="1:12" ht="15" customHeight="1">
      <c r="A38" s="10">
        <v>12</v>
      </c>
      <c r="B38" s="11" t="s">
        <v>45</v>
      </c>
      <c r="C38" s="11"/>
      <c r="D38" s="10" t="s">
        <v>307</v>
      </c>
      <c r="E38" s="10" t="s">
        <v>308</v>
      </c>
      <c r="F38" s="10" t="s">
        <v>309</v>
      </c>
      <c r="G38" s="10" t="s">
        <v>310</v>
      </c>
      <c r="H38" s="10" t="s">
        <v>311</v>
      </c>
      <c r="I38" s="10" t="s">
        <v>312</v>
      </c>
      <c r="J38" s="10" t="s">
        <v>313</v>
      </c>
      <c r="K38" s="10"/>
      <c r="L38" s="10"/>
    </row>
    <row r="39" spans="1:12" ht="15" customHeight="1">
      <c r="A39" s="10">
        <v>13</v>
      </c>
      <c r="B39" s="11" t="s">
        <v>32</v>
      </c>
      <c r="C39" s="11"/>
      <c r="D39" s="10" t="s">
        <v>314</v>
      </c>
      <c r="E39" s="10" t="s">
        <v>315</v>
      </c>
      <c r="F39" s="10" t="s">
        <v>316</v>
      </c>
      <c r="G39" s="10" t="s">
        <v>317</v>
      </c>
      <c r="H39" s="10" t="s">
        <v>318</v>
      </c>
      <c r="I39" s="10" t="s">
        <v>319</v>
      </c>
      <c r="J39" s="10" t="s">
        <v>320</v>
      </c>
      <c r="K39" s="10" t="s">
        <v>321</v>
      </c>
      <c r="L39" s="10" t="s">
        <v>322</v>
      </c>
    </row>
    <row r="40" spans="1:12" ht="15" customHeight="1">
      <c r="A40" s="10">
        <v>14</v>
      </c>
      <c r="B40" s="11" t="s">
        <v>39</v>
      </c>
      <c r="C40" s="11"/>
      <c r="D40" s="10" t="s">
        <v>323</v>
      </c>
      <c r="E40" s="10" t="s">
        <v>324</v>
      </c>
      <c r="F40" s="10" t="s">
        <v>325</v>
      </c>
      <c r="G40" s="10" t="s">
        <v>326</v>
      </c>
      <c r="H40" s="10" t="s">
        <v>327</v>
      </c>
      <c r="I40" s="10" t="s">
        <v>328</v>
      </c>
      <c r="J40" s="10" t="s">
        <v>329</v>
      </c>
      <c r="K40" s="10" t="s">
        <v>330</v>
      </c>
      <c r="L40" s="10" t="s">
        <v>331</v>
      </c>
    </row>
    <row r="41" spans="1:12" ht="15" customHeight="1">
      <c r="A41" s="10">
        <v>15</v>
      </c>
      <c r="B41" s="11" t="s">
        <v>30</v>
      </c>
      <c r="C41" s="11"/>
      <c r="D41" s="10" t="s">
        <v>332</v>
      </c>
      <c r="E41" s="10" t="s">
        <v>333</v>
      </c>
      <c r="F41" s="10" t="s">
        <v>334</v>
      </c>
      <c r="G41" s="10" t="s">
        <v>335</v>
      </c>
      <c r="H41" s="10" t="s">
        <v>336</v>
      </c>
      <c r="I41" s="10" t="s">
        <v>337</v>
      </c>
      <c r="J41" s="10" t="s">
        <v>338</v>
      </c>
      <c r="K41" s="10" t="s">
        <v>339</v>
      </c>
      <c r="L41" s="10" t="s">
        <v>340</v>
      </c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2:3" ht="12.75">
      <c r="B50" s="6"/>
      <c r="C50" s="6"/>
    </row>
    <row r="51" spans="2:3" ht="12.75">
      <c r="B51" s="6"/>
      <c r="C51" s="6"/>
    </row>
    <row r="52" spans="2:3" ht="12.75">
      <c r="B52" s="6"/>
      <c r="C52" s="6"/>
    </row>
    <row r="53" spans="2:3" ht="12.75">
      <c r="B53" s="6"/>
      <c r="C53" s="6"/>
    </row>
    <row r="54" spans="2:3" ht="12.75">
      <c r="B54" s="6"/>
      <c r="C54" s="6"/>
    </row>
    <row r="55" spans="2:3" ht="12.75">
      <c r="B55" s="6"/>
      <c r="C55" s="6"/>
    </row>
    <row r="56" spans="2:3" ht="12.75">
      <c r="B56" s="6"/>
      <c r="C56" s="6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</sheetData>
  <sheetProtection/>
  <printOptions/>
  <pageMargins left="0.75" right="0.75" top="0.43" bottom="0.32" header="0.34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大村工業高校</dc:creator>
  <cp:keywords/>
  <dc:description/>
  <cp:lastModifiedBy>土谷英樹</cp:lastModifiedBy>
  <cp:lastPrinted>2018-09-05T09:19:49Z</cp:lastPrinted>
  <dcterms:created xsi:type="dcterms:W3CDTF">2010-09-10T05:28:48Z</dcterms:created>
  <dcterms:modified xsi:type="dcterms:W3CDTF">2018-09-05T09:19:53Z</dcterms:modified>
  <cp:category/>
  <cp:version/>
  <cp:contentType/>
  <cp:contentStatus/>
</cp:coreProperties>
</file>