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男子用" sheetId="2" r:id="rId2"/>
    <sheet name="女子用" sheetId="3" r:id="rId3"/>
    <sheet name="Sheet2" sheetId="4" r:id="rId4"/>
  </sheets>
  <definedNames>
    <definedName name="_xlnm.Print_Area" localSheetId="3">'Sheet2'!$A$1:$L$41</definedName>
    <definedName name="_xlnm.Print_Area" localSheetId="2">'女子用'!$A$1:$F$25</definedName>
    <definedName name="_xlnm.Print_Area" localSheetId="1">'男子用'!$A$1:$F$25</definedName>
  </definedNames>
  <calcPr fullCalcOnLoad="1"/>
</workbook>
</file>

<file path=xl/sharedStrings.xml><?xml version="1.0" encoding="utf-8"?>
<sst xmlns="http://schemas.openxmlformats.org/spreadsheetml/2006/main" count="459" uniqueCount="399">
  <si>
    <t>団体戦　オーダー用紙</t>
  </si>
  <si>
    <t>学校名</t>
  </si>
  <si>
    <t>登録順</t>
  </si>
  <si>
    <t>氏名</t>
  </si>
  <si>
    <t>シングルス１</t>
  </si>
  <si>
    <t>シングルス２</t>
  </si>
  <si>
    <t>シングルス３</t>
  </si>
  <si>
    <t>ダブルス１</t>
  </si>
  <si>
    <t>本部提出用</t>
  </si>
  <si>
    <t>ダブルス２</t>
  </si>
  <si>
    <t>対戦校提出用</t>
  </si>
  <si>
    <t>男子団体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</si>
  <si>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</si>
  <si>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</si>
  <si>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</si>
  <si>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</si>
  <si>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</si>
  <si>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</si>
  <si>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</si>
  <si>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</si>
  <si>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</si>
  <si>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女子団体</t>
  </si>
  <si>
    <t>学校名　　No.</t>
  </si>
  <si>
    <t>対戦校名　No.</t>
  </si>
  <si>
    <t>オーダー用紙</t>
  </si>
  <si>
    <t>①</t>
  </si>
  <si>
    <t>②　</t>
  </si>
  <si>
    <t>の部分に学校番号と登録順を入力すると氏名が表示されます。</t>
  </si>
  <si>
    <t>③</t>
  </si>
  <si>
    <t>手書きで使用する場合はそのまま印刷して使用して下さい。</t>
  </si>
  <si>
    <t>男子用と女子用があります。</t>
  </si>
  <si>
    <t>令和元年度全国高等学校選抜テニス競技長崎県大会</t>
  </si>
  <si>
    <t>学校名</t>
  </si>
  <si>
    <t>監督名</t>
  </si>
  <si>
    <t>海星</t>
  </si>
  <si>
    <t>東口　嵩</t>
  </si>
  <si>
    <t>井﨑　雄一②</t>
  </si>
  <si>
    <t>今里　翔吾①</t>
  </si>
  <si>
    <t>鳥井　俊作①</t>
  </si>
  <si>
    <t>姉川　翔②</t>
  </si>
  <si>
    <t>清原　啓介②</t>
  </si>
  <si>
    <t>荒木　仁功郎①</t>
  </si>
  <si>
    <t>田所　蓮曹②</t>
  </si>
  <si>
    <t>笠原　悠希②</t>
  </si>
  <si>
    <t>田志　祐輝①</t>
  </si>
  <si>
    <t>大村工業</t>
  </si>
  <si>
    <t>土谷　英樹</t>
  </si>
  <si>
    <t>山内　悠生②</t>
  </si>
  <si>
    <t>山本　陽由吾②</t>
  </si>
  <si>
    <t>神谷　晃志②</t>
  </si>
  <si>
    <t>稲垣　和希②</t>
  </si>
  <si>
    <t>櫨山　　翔②</t>
  </si>
  <si>
    <t>川原　達也②</t>
  </si>
  <si>
    <t>津田　凌汰②</t>
  </si>
  <si>
    <t>松原　弘希②</t>
  </si>
  <si>
    <t>山脇　俊希②</t>
  </si>
  <si>
    <t>青雲</t>
  </si>
  <si>
    <t>田中　亮</t>
  </si>
  <si>
    <t>林　遼真①</t>
  </si>
  <si>
    <t>添田　光②</t>
  </si>
  <si>
    <t>西山　凜①</t>
  </si>
  <si>
    <t>長尾　拓真①</t>
  </si>
  <si>
    <t>山口　修蔵①</t>
  </si>
  <si>
    <t>水城　和②</t>
  </si>
  <si>
    <t>金高　至優①</t>
  </si>
  <si>
    <t>髙橋　祐樹①</t>
  </si>
  <si>
    <t>坂田　考優①</t>
  </si>
  <si>
    <t>島原農業</t>
  </si>
  <si>
    <t>亀山　大輔</t>
  </si>
  <si>
    <t>田中　秀征①</t>
  </si>
  <si>
    <t>草野　頼斗①</t>
  </si>
  <si>
    <t>林田　笙汰②</t>
  </si>
  <si>
    <t>廣瀬　大我②</t>
  </si>
  <si>
    <t>増永　翔真②</t>
  </si>
  <si>
    <t>古瀬　裕大②</t>
  </si>
  <si>
    <t>堀　洸介②</t>
  </si>
  <si>
    <t>谷川　司①</t>
  </si>
  <si>
    <t>荒木　翔①</t>
  </si>
  <si>
    <t>鎮西学院</t>
  </si>
  <si>
    <t>中村　　熙</t>
  </si>
  <si>
    <t>渡邉　夢空①</t>
  </si>
  <si>
    <t>住田　透也②</t>
  </si>
  <si>
    <t>町田　啓人②</t>
  </si>
  <si>
    <t>原田　晋伍②</t>
  </si>
  <si>
    <t>前田　康太①</t>
  </si>
  <si>
    <t>中島　綾哉①</t>
  </si>
  <si>
    <t>荒木　海志①</t>
  </si>
  <si>
    <t>川須　廉太②</t>
  </si>
  <si>
    <t>森田　陸斗①</t>
  </si>
  <si>
    <t>長崎日大</t>
  </si>
  <si>
    <t>渋谷　武</t>
  </si>
  <si>
    <t>福田　一矢②</t>
  </si>
  <si>
    <t>髙橋　拓矢②</t>
  </si>
  <si>
    <t>大久保　慶樹②</t>
  </si>
  <si>
    <t>尾崎　秀兵②</t>
  </si>
  <si>
    <t>金子　崇桐①</t>
  </si>
  <si>
    <t>平野　聖弥①</t>
  </si>
  <si>
    <t>藤永　瑛太②</t>
  </si>
  <si>
    <t>森　悠真②</t>
  </si>
  <si>
    <t>久原　慎太郎①</t>
  </si>
  <si>
    <t>上五島</t>
  </si>
  <si>
    <t>松尾　陽平</t>
  </si>
  <si>
    <t>生田　承②</t>
  </si>
  <si>
    <t>角谷　優太②</t>
  </si>
  <si>
    <t>法村　大②</t>
  </si>
  <si>
    <t>山見　翼②</t>
  </si>
  <si>
    <t>入江　丈②</t>
  </si>
  <si>
    <t>田辺　俊輔②</t>
  </si>
  <si>
    <t>原田　涼輔②</t>
  </si>
  <si>
    <t>中村　純也②</t>
  </si>
  <si>
    <t>中村　璃玖①</t>
  </si>
  <si>
    <t>島原</t>
  </si>
  <si>
    <t>村上　嘉則</t>
  </si>
  <si>
    <t>寺田　大晟②</t>
  </si>
  <si>
    <t>草野　宇和②</t>
  </si>
  <si>
    <t>木下　泰暢①</t>
  </si>
  <si>
    <t>酒井　葵楽①</t>
  </si>
  <si>
    <t>増田　恭久①</t>
  </si>
  <si>
    <t>宮本　悠斗①</t>
  </si>
  <si>
    <t>小田　　宗①</t>
  </si>
  <si>
    <t>酒井　奏楽①</t>
  </si>
  <si>
    <t>溝田　雄琉①</t>
  </si>
  <si>
    <t>佐世保南</t>
  </si>
  <si>
    <t>益田　雄司</t>
  </si>
  <si>
    <t>北川　蒼生②</t>
  </si>
  <si>
    <t>森　隆哉②</t>
  </si>
  <si>
    <t>吉武　亮祐②</t>
  </si>
  <si>
    <t>小宮　大斗②</t>
  </si>
  <si>
    <t>三岳　史知②</t>
  </si>
  <si>
    <t>村岡　優①</t>
  </si>
  <si>
    <t>田川　航大①</t>
  </si>
  <si>
    <t>北原　諒大①</t>
  </si>
  <si>
    <t>宮﨑　雅也①</t>
  </si>
  <si>
    <t>西陵</t>
  </si>
  <si>
    <t>梅津隆行</t>
  </si>
  <si>
    <t>賴田　士嗣①</t>
  </si>
  <si>
    <t>前田　直輝②</t>
  </si>
  <si>
    <t>江下　湧大①</t>
  </si>
  <si>
    <t>濵本　倖太郎①</t>
  </si>
  <si>
    <t>松尾　芽来①</t>
  </si>
  <si>
    <t>中村　陽希①</t>
  </si>
  <si>
    <t>和泉　貢平②</t>
  </si>
  <si>
    <t>西本　真基①</t>
  </si>
  <si>
    <t>木戸　誠勝②</t>
  </si>
  <si>
    <t>長崎北陽台</t>
  </si>
  <si>
    <t>石橋誠一郎</t>
  </si>
  <si>
    <t>江口　龍星②</t>
  </si>
  <si>
    <t>大戸　直征①</t>
  </si>
  <si>
    <t>渡邊　陽生①</t>
  </si>
  <si>
    <t>一瀬　拓実①</t>
  </si>
  <si>
    <t>甲斐　玄一郎②</t>
  </si>
  <si>
    <t>松井　颯吾②</t>
  </si>
  <si>
    <t>出口　緋琉②</t>
  </si>
  <si>
    <t>中野　雄生②</t>
  </si>
  <si>
    <t>高橋　礼②</t>
  </si>
  <si>
    <t>長崎西</t>
  </si>
  <si>
    <t>角田周平</t>
  </si>
  <si>
    <t>織田　啓希②</t>
  </si>
  <si>
    <t>今田　右京①</t>
  </si>
  <si>
    <t>安田　幸太郎②</t>
  </si>
  <si>
    <t>陰山　慧①</t>
  </si>
  <si>
    <t>西山　滉真①</t>
  </si>
  <si>
    <t>上河　奏斗①</t>
  </si>
  <si>
    <t>笹野　大夢②</t>
  </si>
  <si>
    <t>田中　駿一②</t>
  </si>
  <si>
    <t/>
  </si>
  <si>
    <t>長崎南</t>
  </si>
  <si>
    <t>比嘉　伝</t>
  </si>
  <si>
    <t>中村　帝次②</t>
  </si>
  <si>
    <t>齊藤　佳佑②</t>
  </si>
  <si>
    <t>堺　悠一郎②</t>
  </si>
  <si>
    <t>川端　千就②</t>
  </si>
  <si>
    <t>深江　翔太②</t>
  </si>
  <si>
    <t>田中　友道②</t>
  </si>
  <si>
    <t>穐山　颯河①</t>
  </si>
  <si>
    <t>長崎北</t>
  </si>
  <si>
    <t>伊東　英治</t>
  </si>
  <si>
    <t>森　礼成①</t>
  </si>
  <si>
    <t>湯川　太陽②</t>
  </si>
  <si>
    <t>松尾　洋輝②</t>
  </si>
  <si>
    <t>森　康祐②</t>
  </si>
  <si>
    <t>宮田　康佑②</t>
  </si>
  <si>
    <t>松本　彰馬②</t>
  </si>
  <si>
    <t>城代　壮志②</t>
  </si>
  <si>
    <t>南部　聖太②</t>
  </si>
  <si>
    <t>野村　慧②</t>
  </si>
  <si>
    <t>長崎東</t>
  </si>
  <si>
    <t>森山　純年</t>
  </si>
  <si>
    <t>東原　拓哉②</t>
  </si>
  <si>
    <t>田坂　颯汰①</t>
  </si>
  <si>
    <t>吉田　翔太①</t>
  </si>
  <si>
    <t>髙口　楽②</t>
  </si>
  <si>
    <t>山口　優輝②</t>
  </si>
  <si>
    <t>平良　吾生①</t>
  </si>
  <si>
    <t>石橋　泰志①</t>
  </si>
  <si>
    <t>日當　智尋②</t>
  </si>
  <si>
    <t>中島　宙大②</t>
  </si>
  <si>
    <t>島原中央</t>
  </si>
  <si>
    <t>本村　洋子</t>
  </si>
  <si>
    <t>山﨑　史哉②</t>
  </si>
  <si>
    <t>坂庭　衆斗②</t>
  </si>
  <si>
    <t>徳永　智也②</t>
  </si>
  <si>
    <t>太田　敢②</t>
  </si>
  <si>
    <t>堀部　幸汰②</t>
  </si>
  <si>
    <t>植松　命①</t>
  </si>
  <si>
    <t>菅　郁弥①</t>
  </si>
  <si>
    <t>藤田　浩之①</t>
  </si>
  <si>
    <t>諫早</t>
  </si>
  <si>
    <t>岡　裕之</t>
  </si>
  <si>
    <t>松尾　奏大②</t>
  </si>
  <si>
    <t>遠山　慧大①</t>
  </si>
  <si>
    <t>白濵　和志②</t>
  </si>
  <si>
    <t>早川　航平②</t>
  </si>
  <si>
    <t>鶴　智也①</t>
  </si>
  <si>
    <t>谷脇　優吾②</t>
  </si>
  <si>
    <t>山口　清志郎②</t>
  </si>
  <si>
    <t>登　尚之②</t>
  </si>
  <si>
    <t>土井　耀資②</t>
  </si>
  <si>
    <t>佐世保北</t>
  </si>
  <si>
    <t>高橋　泰雅</t>
  </si>
  <si>
    <t>二宮　琢馬②</t>
  </si>
  <si>
    <t>川上　蓮斗①</t>
  </si>
  <si>
    <t>松永　創太①</t>
  </si>
  <si>
    <t>管　稜太朗②</t>
  </si>
  <si>
    <t>川原　颯馬②</t>
  </si>
  <si>
    <t>佐伯　光理②</t>
  </si>
  <si>
    <t>笹山　拓紀②</t>
  </si>
  <si>
    <t>佐野　暉英②</t>
  </si>
  <si>
    <t>柳本　拓海②</t>
  </si>
  <si>
    <t>諫早商業</t>
  </si>
  <si>
    <t>松尾　賢志</t>
  </si>
  <si>
    <t>吉村　薫秋②</t>
  </si>
  <si>
    <t>平野　叶翔②</t>
  </si>
  <si>
    <t>古賀　優希②</t>
  </si>
  <si>
    <t>釘山　滉都②</t>
  </si>
  <si>
    <t>前田　勇太②</t>
  </si>
  <si>
    <t>赤川　弘久②</t>
  </si>
  <si>
    <t>永門　宗真①</t>
  </si>
  <si>
    <t>佐伯　真翠①</t>
  </si>
  <si>
    <t>中村　　尊①</t>
  </si>
  <si>
    <t>大村</t>
  </si>
  <si>
    <t>山田　浩樹</t>
  </si>
  <si>
    <t>脇川　翔希②</t>
  </si>
  <si>
    <t>萩尾　翼①</t>
  </si>
  <si>
    <t>浦　翔大②</t>
  </si>
  <si>
    <t>福吉　健生①</t>
  </si>
  <si>
    <t>大石　和慶②</t>
  </si>
  <si>
    <t>松本　佳倭②</t>
  </si>
  <si>
    <t>本川　輝①</t>
  </si>
  <si>
    <t>田川　壮太①</t>
  </si>
  <si>
    <t>津山　昂平①</t>
  </si>
  <si>
    <t>大村</t>
  </si>
  <si>
    <t>大串　秋穂</t>
  </si>
  <si>
    <t>荒木　美鈴①</t>
  </si>
  <si>
    <t>溝添　真菜②</t>
  </si>
  <si>
    <t>松本　亜子②</t>
  </si>
  <si>
    <t>山下　さくら②</t>
  </si>
  <si>
    <t>池野　七彩①</t>
  </si>
  <si>
    <t>森　萌夏①</t>
  </si>
  <si>
    <t>渡邉　衣咲①</t>
  </si>
  <si>
    <t>橋本　舞菜①</t>
  </si>
  <si>
    <t>中山　遥②</t>
  </si>
  <si>
    <t>岩﨑正吾</t>
  </si>
  <si>
    <t>伊藤　凛②</t>
  </si>
  <si>
    <t>米倉　佳南②</t>
  </si>
  <si>
    <t>宮﨑　志帆②</t>
  </si>
  <si>
    <t>熊﨑　理紗②</t>
  </si>
  <si>
    <t>渋谷　美輝②</t>
  </si>
  <si>
    <t>阪原　美咲②</t>
  </si>
  <si>
    <t>井上　真維①</t>
  </si>
  <si>
    <t>池田　日菜子①</t>
  </si>
  <si>
    <t>酒井　千尋①</t>
  </si>
  <si>
    <t>長崎女子商業</t>
  </si>
  <si>
    <t>江籠　松頼</t>
  </si>
  <si>
    <t>小田　愛花②</t>
  </si>
  <si>
    <t>髙栁　二葉①</t>
  </si>
  <si>
    <t>平野　小春①</t>
  </si>
  <si>
    <t>峰　帆奈海①</t>
  </si>
  <si>
    <t>有馬　奈々美①</t>
  </si>
  <si>
    <t>田崎　友梨花①</t>
  </si>
  <si>
    <t>山下　咲野花①</t>
  </si>
  <si>
    <t>九州文化学園</t>
  </si>
  <si>
    <t>山髙　直史</t>
  </si>
  <si>
    <t>横松　さくら②</t>
  </si>
  <si>
    <t>山口　茉紀②</t>
  </si>
  <si>
    <t>空閑　梓来②</t>
  </si>
  <si>
    <t>川原　咲月①</t>
  </si>
  <si>
    <t>野口　玲①</t>
  </si>
  <si>
    <t>石隈　睦季①</t>
  </si>
  <si>
    <t>森　悠楓①</t>
  </si>
  <si>
    <t>中村　梨花名①</t>
  </si>
  <si>
    <t>庄司　綺咲①</t>
  </si>
  <si>
    <t>酒井　義浩</t>
  </si>
  <si>
    <t>井手　菜々子②</t>
  </si>
  <si>
    <t>祐野　里桜②</t>
  </si>
  <si>
    <t>名切　優心①</t>
  </si>
  <si>
    <t>北別府　真衣①</t>
  </si>
  <si>
    <t>菖蒲　寿①</t>
  </si>
  <si>
    <t>寺田　楓①</t>
  </si>
  <si>
    <t>西村　美咲①</t>
  </si>
  <si>
    <t>宮崎　レナ①</t>
  </si>
  <si>
    <t>江島　菜月①</t>
  </si>
  <si>
    <t>田中正和</t>
  </si>
  <si>
    <t>平川　彩乃②</t>
  </si>
  <si>
    <t>松園　絢音①</t>
  </si>
  <si>
    <t>荒木　真奈②</t>
  </si>
  <si>
    <t>野口　夏子①</t>
  </si>
  <si>
    <t>高田　純奈②</t>
  </si>
  <si>
    <t>岩﨑　玲香②</t>
  </si>
  <si>
    <t>小田原　真凜①</t>
  </si>
  <si>
    <t>森田　奈津子②</t>
  </si>
  <si>
    <t>浦田　千冬②</t>
  </si>
  <si>
    <t>末松　善之</t>
  </si>
  <si>
    <t>村上　令②</t>
  </si>
  <si>
    <t>堀端　綾乃①</t>
  </si>
  <si>
    <t>内山　歩①</t>
  </si>
  <si>
    <t>西田　実莉②</t>
  </si>
  <si>
    <t>古野　萌楓②</t>
  </si>
  <si>
    <t>永井　菜摘①</t>
  </si>
  <si>
    <t>松尾　芽愛②</t>
  </si>
  <si>
    <t>園田　あさひ②</t>
  </si>
  <si>
    <t>高井良　有紗①</t>
  </si>
  <si>
    <t>松永　卓也</t>
  </si>
  <si>
    <t>渡邊　美香②</t>
  </si>
  <si>
    <t>山田　蒼葉①</t>
  </si>
  <si>
    <t>松原　莉央①</t>
  </si>
  <si>
    <t>岡　琴美①</t>
  </si>
  <si>
    <t>植松　由衣①</t>
  </si>
  <si>
    <t>峰松　陽奈子①</t>
  </si>
  <si>
    <t>清水　美佳②</t>
  </si>
  <si>
    <t>立川　葵依②</t>
  </si>
  <si>
    <t>橋爪　理名①</t>
  </si>
  <si>
    <t>菰田　知子</t>
  </si>
  <si>
    <t>倉知　音羽②</t>
  </si>
  <si>
    <t>佐伯　彩夏①</t>
  </si>
  <si>
    <t>荒木　風花②</t>
  </si>
  <si>
    <t>増山　実桜②</t>
  </si>
  <si>
    <t>西田　汐里②</t>
  </si>
  <si>
    <t>上村　郁遥②</t>
  </si>
  <si>
    <t>永尾　彩奈①</t>
  </si>
  <si>
    <t>本多　亜衣②</t>
  </si>
  <si>
    <t>濵田　麻衣②</t>
  </si>
  <si>
    <t>向陽</t>
  </si>
  <si>
    <t>榎田　成</t>
  </si>
  <si>
    <t>木村　美咲②</t>
  </si>
  <si>
    <t>近藤　碧②</t>
  </si>
  <si>
    <t>吉田　咲雪②</t>
  </si>
  <si>
    <t>湊　智賀②</t>
  </si>
  <si>
    <t>櫻井　日加里①</t>
  </si>
  <si>
    <t>門脇　亜里沙②</t>
  </si>
  <si>
    <t>副島　紅音②</t>
  </si>
  <si>
    <t>佐世保北</t>
  </si>
  <si>
    <t>松尾健司</t>
  </si>
  <si>
    <t>浦川　晃奈①</t>
  </si>
  <si>
    <t>相原　南美②</t>
  </si>
  <si>
    <t>藤野　夏碧①</t>
  </si>
  <si>
    <t>國広　美桜②</t>
  </si>
  <si>
    <t>本田　紗羅①</t>
  </si>
  <si>
    <t>永田　和女①</t>
  </si>
  <si>
    <t>松石　佳織①</t>
  </si>
  <si>
    <t>岡　里泉②</t>
  </si>
  <si>
    <t>片山　遥菜②</t>
  </si>
  <si>
    <t>福田　智明</t>
  </si>
  <si>
    <t>谷　恵都②</t>
  </si>
  <si>
    <t>川口　萌々子②</t>
  </si>
  <si>
    <t>柴村　秋桜②</t>
  </si>
  <si>
    <t>小宮　来瞳②</t>
  </si>
  <si>
    <t>川嵜　花華②</t>
  </si>
  <si>
    <t>川原　千尋①</t>
  </si>
  <si>
    <t>松永　帆華①</t>
  </si>
  <si>
    <t>神宮　花那乃①</t>
  </si>
  <si>
    <t>福田　空①</t>
  </si>
  <si>
    <t>吉武　翔平</t>
  </si>
  <si>
    <t>石田　遥華②</t>
  </si>
  <si>
    <t>宇賀　菜々美①</t>
  </si>
  <si>
    <t>松尾　祐里①</t>
  </si>
  <si>
    <t>釜　遥菜①</t>
  </si>
  <si>
    <t>鳥居　春菜①</t>
  </si>
  <si>
    <t>若杉　梨咲①</t>
  </si>
  <si>
    <t>木口　茜理①</t>
  </si>
  <si>
    <t>小森　貴</t>
  </si>
  <si>
    <t>橋田　彩希②</t>
  </si>
  <si>
    <t>川端　ひかり②</t>
  </si>
  <si>
    <t>草野　百合江②</t>
  </si>
  <si>
    <t>志岐　彩花②</t>
  </si>
  <si>
    <t>中村　杏優花②</t>
  </si>
  <si>
    <t>金子　理沙②</t>
  </si>
  <si>
    <t>前田　菜々子①</t>
  </si>
  <si>
    <t>吉田　真美②</t>
  </si>
  <si>
    <t>島田　志帆①</t>
  </si>
  <si>
    <t>中里富洋</t>
  </si>
  <si>
    <t>里　夏希②</t>
  </si>
  <si>
    <t>秋丸　沙貴②</t>
  </si>
  <si>
    <t>大石　心①</t>
  </si>
  <si>
    <t>山口　胡桃②</t>
  </si>
  <si>
    <t>島田　佳乃②</t>
  </si>
  <si>
    <t>松尾　斐珠②</t>
  </si>
  <si>
    <t>林田　沙羅①</t>
  </si>
  <si>
    <t>谷村　結香①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</si>
</sst>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57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strike val="0"/>
        <color indexed="9"/>
      </font>
    </dxf>
    <dxf>
      <font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375" style="0" customWidth="1"/>
  </cols>
  <sheetData>
    <row r="1" ht="13.5">
      <c r="A1" t="s">
        <v>31</v>
      </c>
    </row>
    <row r="2" ht="13.5">
      <c r="A2" t="s">
        <v>24</v>
      </c>
    </row>
    <row r="4" spans="1:2" ht="13.5">
      <c r="A4" t="s">
        <v>25</v>
      </c>
      <c r="B4" t="s">
        <v>30</v>
      </c>
    </row>
    <row r="5" spans="1:3" ht="13.5">
      <c r="A5" t="s">
        <v>26</v>
      </c>
      <c r="B5" s="15"/>
      <c r="C5" t="s">
        <v>27</v>
      </c>
    </row>
    <row r="6" spans="1:2" ht="13.5">
      <c r="A6" t="s">
        <v>28</v>
      </c>
      <c r="B6" t="s">
        <v>29</v>
      </c>
    </row>
    <row r="9" spans="1:2" ht="13.5">
      <c r="A9" s="16"/>
      <c r="B9" s="16"/>
    </row>
  </sheetData>
  <sheetProtection/>
  <mergeCells count="1">
    <mergeCell ref="A9:B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9">
      <selection activeCell="D9" sqref="D9:F10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3" width="20.125" style="0" customWidth="1"/>
    <col min="4" max="4" width="13.875" style="0" bestFit="1" customWidth="1"/>
    <col min="5" max="5" width="9.375" style="0" customWidth="1"/>
    <col min="6" max="6" width="20.00390625" style="0" customWidth="1"/>
  </cols>
  <sheetData>
    <row r="1" spans="1:6" ht="21">
      <c r="A1" s="1" t="s">
        <v>0</v>
      </c>
      <c r="F1" s="3" t="s">
        <v>8</v>
      </c>
    </row>
    <row r="3" spans="1:6" ht="30" customHeight="1">
      <c r="A3" s="4" t="s">
        <v>22</v>
      </c>
      <c r="B3" s="14"/>
      <c r="C3" s="4">
        <f>IF(B3="","",VLOOKUP($B$3,Sheet2!$A$1:$L$22,2))</f>
      </c>
      <c r="D3" s="4" t="s">
        <v>23</v>
      </c>
      <c r="E3" s="14"/>
      <c r="F3" s="13">
        <f>IF(E3="","",VLOOKUP(E3,Sheet2!$A$1:$L$22,2))</f>
      </c>
    </row>
    <row r="4" spans="1:6" s="2" customFormat="1" ht="18.75" customHeight="1">
      <c r="A4" s="4"/>
      <c r="B4" s="4" t="s">
        <v>2</v>
      </c>
      <c r="C4" s="4"/>
      <c r="D4" s="4"/>
      <c r="E4" s="4" t="s">
        <v>2</v>
      </c>
      <c r="F4" s="4" t="s">
        <v>3</v>
      </c>
    </row>
    <row r="5" spans="1:6" ht="30" customHeight="1">
      <c r="A5" s="17" t="s">
        <v>4</v>
      </c>
      <c r="B5" s="19"/>
      <c r="C5" s="17">
        <f>IF(B5="","",VLOOKUP($B$3,Sheet2!$A$1:$L$22,B5+3))</f>
      </c>
      <c r="D5" s="17" t="s">
        <v>7</v>
      </c>
      <c r="E5" s="14"/>
      <c r="F5" s="4">
        <f>IF(E5="","",VLOOKUP($B$3,Sheet2!$A$1:$L$22,E5+3))</f>
      </c>
    </row>
    <row r="6" spans="1:6" ht="30" customHeight="1">
      <c r="A6" s="17"/>
      <c r="B6" s="19"/>
      <c r="C6" s="17"/>
      <c r="D6" s="17"/>
      <c r="E6" s="14"/>
      <c r="F6" s="4">
        <f>IF(E6="","",VLOOKUP($B$3,Sheet2!$A$1:$L$22,E6+3))</f>
      </c>
    </row>
    <row r="7" spans="1:6" ht="30" customHeight="1">
      <c r="A7" s="17" t="s">
        <v>5</v>
      </c>
      <c r="B7" s="19"/>
      <c r="C7" s="17">
        <f>IF(B7="","",VLOOKUP($B$3,Sheet2!$A$1:$L$22,B7+3))</f>
      </c>
      <c r="D7" s="17" t="s">
        <v>9</v>
      </c>
      <c r="E7" s="14"/>
      <c r="F7" s="4">
        <f>IF(E7="","",VLOOKUP($B$3,Sheet2!$A$1:$L$22,E7+3))</f>
      </c>
    </row>
    <row r="8" spans="1:6" ht="30" customHeight="1">
      <c r="A8" s="17"/>
      <c r="B8" s="19"/>
      <c r="C8" s="17"/>
      <c r="D8" s="17"/>
      <c r="E8" s="14"/>
      <c r="F8" s="4">
        <f>IF(E8="","",VLOOKUP($B$3,Sheet2!$A$1:$L$22,E8+3))</f>
      </c>
    </row>
    <row r="9" spans="1:6" ht="30" customHeight="1">
      <c r="A9" s="17" t="s">
        <v>6</v>
      </c>
      <c r="B9" s="19"/>
      <c r="C9" s="17">
        <f>IF(B9="","",VLOOKUP($B$3,Sheet2!$A$1:$L$22,B9+3))</f>
      </c>
      <c r="D9" s="20"/>
      <c r="E9" s="20"/>
      <c r="F9" s="20"/>
    </row>
    <row r="10" spans="1:6" ht="30" customHeight="1">
      <c r="A10" s="17"/>
      <c r="B10" s="19"/>
      <c r="C10" s="17"/>
      <c r="D10" s="20"/>
      <c r="E10" s="20"/>
      <c r="F10" s="20"/>
    </row>
    <row r="13" spans="1:6" ht="48" customHeight="1" thickBot="1">
      <c r="A13" s="5"/>
      <c r="B13" s="5"/>
      <c r="C13" s="5"/>
      <c r="D13" s="5"/>
      <c r="E13" s="5"/>
      <c r="F13" s="5"/>
    </row>
    <row r="14" ht="59.25" customHeight="1"/>
    <row r="16" spans="1:6" ht="21">
      <c r="A16" s="1" t="s">
        <v>0</v>
      </c>
      <c r="F16" s="3" t="s">
        <v>10</v>
      </c>
    </row>
    <row r="18" spans="1:6" ht="30" customHeight="1">
      <c r="A18" s="4" t="s">
        <v>22</v>
      </c>
      <c r="B18" s="12">
        <f>B3</f>
        <v>0</v>
      </c>
      <c r="C18" s="4">
        <f>C3</f>
      </c>
      <c r="D18" s="4" t="s">
        <v>23</v>
      </c>
      <c r="E18" s="12">
        <f>E3</f>
        <v>0</v>
      </c>
      <c r="F18" s="4">
        <f>F3</f>
      </c>
    </row>
    <row r="19" spans="1:6" s="2" customFormat="1" ht="18.75" customHeight="1">
      <c r="A19" s="4"/>
      <c r="B19" s="4" t="s">
        <v>2</v>
      </c>
      <c r="C19" s="4" t="s">
        <v>3</v>
      </c>
      <c r="D19" s="4"/>
      <c r="E19" s="4" t="s">
        <v>2</v>
      </c>
      <c r="F19" s="4" t="s">
        <v>3</v>
      </c>
    </row>
    <row r="20" spans="1:6" ht="30" customHeight="1">
      <c r="A20" s="17" t="s">
        <v>4</v>
      </c>
      <c r="B20" s="18">
        <f>B5</f>
        <v>0</v>
      </c>
      <c r="C20" s="17">
        <f>C5</f>
      </c>
      <c r="D20" s="17" t="s">
        <v>7</v>
      </c>
      <c r="E20" s="12">
        <f>E5</f>
        <v>0</v>
      </c>
      <c r="F20" s="4">
        <f>F5</f>
      </c>
    </row>
    <row r="21" spans="1:6" ht="30" customHeight="1">
      <c r="A21" s="17"/>
      <c r="B21" s="18"/>
      <c r="C21" s="17"/>
      <c r="D21" s="17"/>
      <c r="E21" s="12">
        <f aca="true" t="shared" si="0" ref="E21:F23">E6</f>
        <v>0</v>
      </c>
      <c r="F21" s="4">
        <f t="shared" si="0"/>
      </c>
    </row>
    <row r="22" spans="1:6" ht="30" customHeight="1">
      <c r="A22" s="17" t="s">
        <v>5</v>
      </c>
      <c r="B22" s="18">
        <f>B7</f>
        <v>0</v>
      </c>
      <c r="C22" s="17">
        <f>C7</f>
      </c>
      <c r="D22" s="17" t="s">
        <v>9</v>
      </c>
      <c r="E22" s="12">
        <f t="shared" si="0"/>
        <v>0</v>
      </c>
      <c r="F22" s="4">
        <f t="shared" si="0"/>
      </c>
    </row>
    <row r="23" spans="1:6" ht="30" customHeight="1">
      <c r="A23" s="17"/>
      <c r="B23" s="18"/>
      <c r="C23" s="17"/>
      <c r="D23" s="17"/>
      <c r="E23" s="12">
        <f t="shared" si="0"/>
        <v>0</v>
      </c>
      <c r="F23" s="4">
        <f t="shared" si="0"/>
      </c>
    </row>
    <row r="24" spans="1:6" ht="30" customHeight="1">
      <c r="A24" s="17" t="s">
        <v>6</v>
      </c>
      <c r="B24" s="18">
        <f>B9</f>
        <v>0</v>
      </c>
      <c r="C24" s="17">
        <f>C9</f>
      </c>
      <c r="D24" s="20"/>
      <c r="E24" s="20"/>
      <c r="F24" s="20"/>
    </row>
    <row r="25" spans="1:6" ht="30" customHeight="1">
      <c r="A25" s="17"/>
      <c r="B25" s="18"/>
      <c r="C25" s="17"/>
      <c r="D25" s="20"/>
      <c r="E25" s="20"/>
      <c r="F25" s="20"/>
    </row>
  </sheetData>
  <sheetProtection password="D85B" sheet="1"/>
  <mergeCells count="24">
    <mergeCell ref="A24:A25"/>
    <mergeCell ref="B24:B25"/>
    <mergeCell ref="C24:C25"/>
    <mergeCell ref="D24:F25"/>
    <mergeCell ref="A22:A23"/>
    <mergeCell ref="B22:B23"/>
    <mergeCell ref="C22:C23"/>
    <mergeCell ref="D22:D23"/>
    <mergeCell ref="C5:C6"/>
    <mergeCell ref="C7:C8"/>
    <mergeCell ref="C9:C10"/>
    <mergeCell ref="D5:D6"/>
    <mergeCell ref="D7:D8"/>
    <mergeCell ref="D9:F10"/>
    <mergeCell ref="A20:A21"/>
    <mergeCell ref="B20:B21"/>
    <mergeCell ref="C20:C21"/>
    <mergeCell ref="D20:D21"/>
    <mergeCell ref="A5:A6"/>
    <mergeCell ref="A7:A8"/>
    <mergeCell ref="A9:A10"/>
    <mergeCell ref="B5:B6"/>
    <mergeCell ref="B7:B8"/>
    <mergeCell ref="B9:B10"/>
  </mergeCells>
  <conditionalFormatting sqref="B20:F25">
    <cfRule type="cellIs" priority="1" dxfId="4" operator="equal" stopIfTrue="1">
      <formula>0</formula>
    </cfRule>
  </conditionalFormatting>
  <conditionalFormatting sqref="E18:F18 B18:C18">
    <cfRule type="cellIs" priority="2" dxfId="4" operator="equal" stopIfTrue="1">
      <formula>0</formula>
    </cfRule>
  </conditionalFormatting>
  <printOptions/>
  <pageMargins left="0.56" right="0.2" top="0.85" bottom="0.65" header="0.512" footer="0.51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2.50390625" style="0" customWidth="1"/>
    <col min="2" max="2" width="9.375" style="0" customWidth="1"/>
    <col min="3" max="3" width="20.125" style="0" customWidth="1"/>
    <col min="4" max="4" width="15.50390625" style="0" bestFit="1" customWidth="1"/>
    <col min="5" max="5" width="9.375" style="0" customWidth="1"/>
    <col min="6" max="6" width="20.00390625" style="0" customWidth="1"/>
  </cols>
  <sheetData>
    <row r="1" spans="1:6" ht="21">
      <c r="A1" s="1" t="s">
        <v>0</v>
      </c>
      <c r="F1" s="3" t="s">
        <v>8</v>
      </c>
    </row>
    <row r="3" spans="1:6" ht="30" customHeight="1">
      <c r="A3" s="4" t="s">
        <v>22</v>
      </c>
      <c r="B3" s="14"/>
      <c r="C3" s="4">
        <f>IF(B3="","",VLOOKUP($B$3,Sheet2!$A$27:$L$41,2))</f>
      </c>
      <c r="D3" s="4" t="s">
        <v>23</v>
      </c>
      <c r="E3" s="14"/>
      <c r="F3" s="13">
        <f>IF(E3="","",VLOOKUP(E3,Sheet2!$A$27:$L$41,2))</f>
      </c>
    </row>
    <row r="4" spans="1:6" s="2" customFormat="1" ht="18.75" customHeight="1">
      <c r="A4" s="4"/>
      <c r="B4" s="4" t="s">
        <v>2</v>
      </c>
      <c r="C4" s="4"/>
      <c r="D4" s="4"/>
      <c r="E4" s="4" t="s">
        <v>2</v>
      </c>
      <c r="F4" s="4" t="s">
        <v>3</v>
      </c>
    </row>
    <row r="5" spans="1:6" ht="30" customHeight="1">
      <c r="A5" s="17" t="s">
        <v>4</v>
      </c>
      <c r="B5" s="19"/>
      <c r="C5" s="17">
        <f>IF(B5="","",VLOOKUP($B$3,Sheet2!$A$27:$L$41,B5+3))</f>
      </c>
      <c r="D5" s="17" t="s">
        <v>7</v>
      </c>
      <c r="E5" s="14"/>
      <c r="F5" s="4">
        <f>IF(E5="","",VLOOKUP($B$3,Sheet2!$A$27:$L$41,E5+3))</f>
      </c>
    </row>
    <row r="6" spans="1:6" ht="30" customHeight="1">
      <c r="A6" s="17"/>
      <c r="B6" s="19"/>
      <c r="C6" s="17"/>
      <c r="D6" s="17"/>
      <c r="E6" s="14"/>
      <c r="F6" s="4">
        <f>IF(E6="","",VLOOKUP($B$3,Sheet2!$A$27:$L$41,E6+3))</f>
      </c>
    </row>
    <row r="7" spans="1:6" ht="30" customHeight="1">
      <c r="A7" s="17" t="s">
        <v>5</v>
      </c>
      <c r="B7" s="19"/>
      <c r="C7" s="17">
        <f>IF(B7="","",VLOOKUP($B$3,Sheet2!$A$27:$L$41,B7+3))</f>
      </c>
      <c r="D7" s="17" t="s">
        <v>9</v>
      </c>
      <c r="E7" s="14"/>
      <c r="F7" s="4">
        <f>IF(E7="","",VLOOKUP($B$3,Sheet2!$A$27:$L$41,E7+3))</f>
      </c>
    </row>
    <row r="8" spans="1:6" ht="30" customHeight="1">
      <c r="A8" s="17"/>
      <c r="B8" s="19"/>
      <c r="C8" s="17"/>
      <c r="D8" s="17"/>
      <c r="E8" s="14"/>
      <c r="F8" s="4">
        <f>IF(E8="","",VLOOKUP($B$3,Sheet2!$A$27:$L$41,E8+3))</f>
      </c>
    </row>
    <row r="9" spans="1:6" ht="30" customHeight="1">
      <c r="A9" s="17" t="s">
        <v>6</v>
      </c>
      <c r="B9" s="19"/>
      <c r="C9" s="17">
        <f>IF(B9="","",VLOOKUP($B$3,Sheet2!$A$27:$L$41,B9+3))</f>
      </c>
      <c r="D9" s="20"/>
      <c r="E9" s="20"/>
      <c r="F9" s="20"/>
    </row>
    <row r="10" spans="1:6" ht="30" customHeight="1">
      <c r="A10" s="17"/>
      <c r="B10" s="19"/>
      <c r="C10" s="17"/>
      <c r="D10" s="20"/>
      <c r="E10" s="20"/>
      <c r="F10" s="20"/>
    </row>
    <row r="13" spans="1:6" ht="48" customHeight="1" thickBot="1">
      <c r="A13" s="5"/>
      <c r="B13" s="5"/>
      <c r="C13" s="5"/>
      <c r="D13" s="5"/>
      <c r="E13" s="5"/>
      <c r="F13" s="5"/>
    </row>
    <row r="14" ht="59.25" customHeight="1"/>
    <row r="16" spans="1:6" ht="21">
      <c r="A16" s="1" t="s">
        <v>0</v>
      </c>
      <c r="F16" s="3" t="s">
        <v>10</v>
      </c>
    </row>
    <row r="18" spans="1:6" ht="30" customHeight="1">
      <c r="A18" s="4" t="s">
        <v>22</v>
      </c>
      <c r="B18" s="12">
        <f>B3</f>
        <v>0</v>
      </c>
      <c r="C18" s="4">
        <f>C3</f>
      </c>
      <c r="D18" s="4" t="s">
        <v>23</v>
      </c>
      <c r="E18" s="12">
        <f>E3</f>
        <v>0</v>
      </c>
      <c r="F18" s="4">
        <f>F3</f>
      </c>
    </row>
    <row r="19" spans="1:6" s="2" customFormat="1" ht="18.75" customHeight="1">
      <c r="A19" s="4"/>
      <c r="B19" s="4" t="s">
        <v>2</v>
      </c>
      <c r="C19" s="4" t="s">
        <v>3</v>
      </c>
      <c r="D19" s="4"/>
      <c r="E19" s="4" t="s">
        <v>2</v>
      </c>
      <c r="F19" s="4" t="s">
        <v>3</v>
      </c>
    </row>
    <row r="20" spans="1:6" ht="30" customHeight="1">
      <c r="A20" s="17" t="s">
        <v>4</v>
      </c>
      <c r="B20" s="18">
        <f>B5</f>
        <v>0</v>
      </c>
      <c r="C20" s="17">
        <f>C5</f>
      </c>
      <c r="D20" s="17" t="s">
        <v>7</v>
      </c>
      <c r="E20" s="12">
        <f>E5</f>
        <v>0</v>
      </c>
      <c r="F20" s="4">
        <f>F5</f>
      </c>
    </row>
    <row r="21" spans="1:6" ht="30" customHeight="1">
      <c r="A21" s="17"/>
      <c r="B21" s="18"/>
      <c r="C21" s="17"/>
      <c r="D21" s="17"/>
      <c r="E21" s="12">
        <f aca="true" t="shared" si="0" ref="E21:F23">E6</f>
        <v>0</v>
      </c>
      <c r="F21" s="4">
        <f t="shared" si="0"/>
      </c>
    </row>
    <row r="22" spans="1:6" ht="30" customHeight="1">
      <c r="A22" s="17" t="s">
        <v>5</v>
      </c>
      <c r="B22" s="18">
        <f>B7</f>
        <v>0</v>
      </c>
      <c r="C22" s="17">
        <f>C7</f>
      </c>
      <c r="D22" s="17" t="s">
        <v>9</v>
      </c>
      <c r="E22" s="12">
        <f t="shared" si="0"/>
        <v>0</v>
      </c>
      <c r="F22" s="4">
        <f t="shared" si="0"/>
      </c>
    </row>
    <row r="23" spans="1:6" ht="30" customHeight="1">
      <c r="A23" s="17"/>
      <c r="B23" s="18"/>
      <c r="C23" s="17"/>
      <c r="D23" s="17"/>
      <c r="E23" s="12">
        <f t="shared" si="0"/>
        <v>0</v>
      </c>
      <c r="F23" s="4">
        <f t="shared" si="0"/>
      </c>
    </row>
    <row r="24" spans="1:6" ht="30" customHeight="1">
      <c r="A24" s="17" t="s">
        <v>6</v>
      </c>
      <c r="B24" s="18">
        <f>B9</f>
        <v>0</v>
      </c>
      <c r="C24" s="17">
        <f>C9</f>
      </c>
      <c r="D24" s="20"/>
      <c r="E24" s="20"/>
      <c r="F24" s="20"/>
    </row>
    <row r="25" spans="1:6" ht="30" customHeight="1">
      <c r="A25" s="17"/>
      <c r="B25" s="18"/>
      <c r="C25" s="17"/>
      <c r="D25" s="20"/>
      <c r="E25" s="20"/>
      <c r="F25" s="20"/>
    </row>
  </sheetData>
  <sheetProtection password="D85B" sheet="1"/>
  <mergeCells count="24">
    <mergeCell ref="A22:A23"/>
    <mergeCell ref="B22:B23"/>
    <mergeCell ref="C22:C23"/>
    <mergeCell ref="D22:D23"/>
    <mergeCell ref="A24:A25"/>
    <mergeCell ref="B24:B25"/>
    <mergeCell ref="C24:C25"/>
    <mergeCell ref="D24:F25"/>
    <mergeCell ref="A9:A10"/>
    <mergeCell ref="B9:B10"/>
    <mergeCell ref="C9:C10"/>
    <mergeCell ref="D9:F10"/>
    <mergeCell ref="A20:A21"/>
    <mergeCell ref="B20:B21"/>
    <mergeCell ref="C20:C21"/>
    <mergeCell ref="D20:D21"/>
    <mergeCell ref="A5:A6"/>
    <mergeCell ref="B5:B6"/>
    <mergeCell ref="C5:C6"/>
    <mergeCell ref="D5:D6"/>
    <mergeCell ref="A7:A8"/>
    <mergeCell ref="B7:B8"/>
    <mergeCell ref="C7:C8"/>
    <mergeCell ref="D7:D8"/>
  </mergeCells>
  <conditionalFormatting sqref="B20:F25">
    <cfRule type="cellIs" priority="1" dxfId="4" operator="equal" stopIfTrue="1">
      <formula>0</formula>
    </cfRule>
  </conditionalFormatting>
  <conditionalFormatting sqref="E18:F18 B18:C18">
    <cfRule type="cellIs" priority="2" dxfId="4" operator="equal" stopIfTrue="1">
      <formula>0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2">
      <selection activeCell="D26" sqref="D26"/>
    </sheetView>
  </sheetViews>
  <sheetFormatPr defaultColWidth="9.00390625" defaultRowHeight="13.5"/>
  <cols>
    <col min="1" max="1" width="3.50390625" style="6" customWidth="1"/>
    <col min="2" max="2" width="14.50390625" style="7" customWidth="1"/>
    <col min="3" max="3" width="2.125" style="7" hidden="1" customWidth="1"/>
    <col min="4" max="4" width="13.875" style="6" bestFit="1" customWidth="1"/>
    <col min="5" max="10" width="16.125" style="6" bestFit="1" customWidth="1"/>
    <col min="11" max="11" width="13.875" style="6" bestFit="1" customWidth="1"/>
    <col min="12" max="12" width="16.125" style="6" bestFit="1" customWidth="1"/>
    <col min="13" max="13" width="14.375" style="6" customWidth="1"/>
    <col min="14" max="16384" width="9.00390625" style="6" customWidth="1"/>
  </cols>
  <sheetData>
    <row r="1" ht="12.75">
      <c r="A1" s="6" t="s">
        <v>11</v>
      </c>
    </row>
    <row r="2" spans="1:12" s="9" customFormat="1" ht="13.5" customHeight="1">
      <c r="A2" s="8"/>
      <c r="B2" s="8" t="s">
        <v>32</v>
      </c>
      <c r="C2" s="8" t="s">
        <v>33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15" customHeight="1">
      <c r="A3" s="23">
        <v>1</v>
      </c>
      <c r="B3" s="25" t="s">
        <v>34</v>
      </c>
      <c r="C3" s="25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4" t="s">
        <v>44</v>
      </c>
    </row>
    <row r="4" spans="1:12" ht="15" customHeight="1">
      <c r="A4" s="23">
        <v>2</v>
      </c>
      <c r="B4" s="25" t="s">
        <v>45</v>
      </c>
      <c r="C4" s="25" t="s">
        <v>46</v>
      </c>
      <c r="D4" s="24" t="s">
        <v>47</v>
      </c>
      <c r="E4" s="24" t="s">
        <v>48</v>
      </c>
      <c r="F4" s="24" t="s">
        <v>49</v>
      </c>
      <c r="G4" s="24" t="s">
        <v>50</v>
      </c>
      <c r="H4" s="24" t="s">
        <v>51</v>
      </c>
      <c r="I4" s="24" t="s">
        <v>52</v>
      </c>
      <c r="J4" s="24" t="s">
        <v>53</v>
      </c>
      <c r="K4" s="24" t="s">
        <v>54</v>
      </c>
      <c r="L4" s="24" t="s">
        <v>55</v>
      </c>
    </row>
    <row r="5" spans="1:12" ht="15" customHeight="1">
      <c r="A5" s="23">
        <v>3</v>
      </c>
      <c r="B5" s="25" t="s">
        <v>56</v>
      </c>
      <c r="C5" s="25" t="s">
        <v>57</v>
      </c>
      <c r="D5" s="24" t="s">
        <v>58</v>
      </c>
      <c r="E5" s="24" t="s">
        <v>59</v>
      </c>
      <c r="F5" s="24" t="s">
        <v>60</v>
      </c>
      <c r="G5" s="24" t="s">
        <v>61</v>
      </c>
      <c r="H5" s="24" t="s">
        <v>62</v>
      </c>
      <c r="I5" s="24" t="s">
        <v>63</v>
      </c>
      <c r="J5" s="24" t="s">
        <v>64</v>
      </c>
      <c r="K5" s="24" t="s">
        <v>65</v>
      </c>
      <c r="L5" s="24" t="s">
        <v>66</v>
      </c>
    </row>
    <row r="6" spans="1:12" ht="15" customHeight="1">
      <c r="A6" s="23">
        <v>4</v>
      </c>
      <c r="B6" s="25" t="s">
        <v>67</v>
      </c>
      <c r="C6" s="25" t="s">
        <v>68</v>
      </c>
      <c r="D6" s="24" t="s">
        <v>69</v>
      </c>
      <c r="E6" s="24" t="s">
        <v>70</v>
      </c>
      <c r="F6" s="24" t="s">
        <v>71</v>
      </c>
      <c r="G6" s="24" t="s">
        <v>72</v>
      </c>
      <c r="H6" s="24" t="s">
        <v>73</v>
      </c>
      <c r="I6" s="24" t="s">
        <v>74</v>
      </c>
      <c r="J6" s="24" t="s">
        <v>75</v>
      </c>
      <c r="K6" s="24" t="s">
        <v>76</v>
      </c>
      <c r="L6" s="24" t="s">
        <v>77</v>
      </c>
    </row>
    <row r="7" spans="1:12" ht="15" customHeight="1">
      <c r="A7" s="23">
        <v>5</v>
      </c>
      <c r="B7" s="25" t="s">
        <v>78</v>
      </c>
      <c r="C7" s="25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</row>
    <row r="8" spans="1:12" ht="15" customHeight="1">
      <c r="A8" s="23">
        <v>6</v>
      </c>
      <c r="B8" s="25" t="s">
        <v>89</v>
      </c>
      <c r="C8" s="25" t="s">
        <v>90</v>
      </c>
      <c r="D8" s="24" t="s">
        <v>91</v>
      </c>
      <c r="E8" s="24" t="s">
        <v>92</v>
      </c>
      <c r="F8" s="24" t="s">
        <v>93</v>
      </c>
      <c r="G8" s="24" t="s">
        <v>94</v>
      </c>
      <c r="H8" s="24" t="s">
        <v>95</v>
      </c>
      <c r="I8" s="24" t="s">
        <v>96</v>
      </c>
      <c r="J8" s="24" t="s">
        <v>97</v>
      </c>
      <c r="K8" s="24" t="s">
        <v>98</v>
      </c>
      <c r="L8" s="24" t="s">
        <v>99</v>
      </c>
    </row>
    <row r="9" spans="1:12" ht="15" customHeight="1">
      <c r="A9" s="23">
        <v>7</v>
      </c>
      <c r="B9" s="25" t="s">
        <v>100</v>
      </c>
      <c r="C9" s="25" t="s">
        <v>101</v>
      </c>
      <c r="D9" s="24" t="s">
        <v>102</v>
      </c>
      <c r="E9" s="24" t="s">
        <v>103</v>
      </c>
      <c r="F9" s="24" t="s">
        <v>104</v>
      </c>
      <c r="G9" s="24" t="s">
        <v>105</v>
      </c>
      <c r="H9" s="24" t="s">
        <v>106</v>
      </c>
      <c r="I9" s="24" t="s">
        <v>107</v>
      </c>
      <c r="J9" s="24" t="s">
        <v>108</v>
      </c>
      <c r="K9" s="24" t="s">
        <v>109</v>
      </c>
      <c r="L9" s="24" t="s">
        <v>110</v>
      </c>
    </row>
    <row r="10" spans="1:12" ht="15" customHeight="1">
      <c r="A10" s="23">
        <v>8</v>
      </c>
      <c r="B10" s="25" t="s">
        <v>111</v>
      </c>
      <c r="C10" s="25" t="s">
        <v>112</v>
      </c>
      <c r="D10" s="24" t="s">
        <v>113</v>
      </c>
      <c r="E10" s="24" t="s">
        <v>114</v>
      </c>
      <c r="F10" s="24" t="s">
        <v>115</v>
      </c>
      <c r="G10" s="24" t="s">
        <v>116</v>
      </c>
      <c r="H10" s="24" t="s">
        <v>117</v>
      </c>
      <c r="I10" s="24" t="s">
        <v>118</v>
      </c>
      <c r="J10" s="24" t="s">
        <v>119</v>
      </c>
      <c r="K10" s="24" t="s">
        <v>120</v>
      </c>
      <c r="L10" s="24" t="s">
        <v>121</v>
      </c>
    </row>
    <row r="11" spans="1:12" ht="15" customHeight="1">
      <c r="A11" s="23">
        <v>9</v>
      </c>
      <c r="B11" s="25" t="s">
        <v>122</v>
      </c>
      <c r="C11" s="25" t="s">
        <v>123</v>
      </c>
      <c r="D11" s="24" t="s">
        <v>124</v>
      </c>
      <c r="E11" s="24" t="s">
        <v>125</v>
      </c>
      <c r="F11" s="24" t="s">
        <v>126</v>
      </c>
      <c r="G11" s="24" t="s">
        <v>127</v>
      </c>
      <c r="H11" s="24" t="s">
        <v>128</v>
      </c>
      <c r="I11" s="24" t="s">
        <v>129</v>
      </c>
      <c r="J11" s="24" t="s">
        <v>130</v>
      </c>
      <c r="K11" s="24" t="s">
        <v>131</v>
      </c>
      <c r="L11" s="24" t="s">
        <v>132</v>
      </c>
    </row>
    <row r="12" spans="1:12" ht="15" customHeight="1">
      <c r="A12" s="23">
        <v>10</v>
      </c>
      <c r="B12" s="25" t="s">
        <v>133</v>
      </c>
      <c r="C12" s="25" t="s">
        <v>134</v>
      </c>
      <c r="D12" s="24" t="s">
        <v>135</v>
      </c>
      <c r="E12" s="24" t="s">
        <v>136</v>
      </c>
      <c r="F12" s="24" t="s">
        <v>137</v>
      </c>
      <c r="G12" s="24" t="s">
        <v>138</v>
      </c>
      <c r="H12" s="24" t="s">
        <v>139</v>
      </c>
      <c r="I12" s="24" t="s">
        <v>140</v>
      </c>
      <c r="J12" s="24" t="s">
        <v>141</v>
      </c>
      <c r="K12" s="24" t="s">
        <v>142</v>
      </c>
      <c r="L12" s="24" t="s">
        <v>143</v>
      </c>
    </row>
    <row r="13" spans="1:12" ht="15" customHeight="1">
      <c r="A13" s="23">
        <v>11</v>
      </c>
      <c r="B13" s="25" t="s">
        <v>144</v>
      </c>
      <c r="C13" s="25" t="s">
        <v>145</v>
      </c>
      <c r="D13" s="24" t="s">
        <v>146</v>
      </c>
      <c r="E13" s="24" t="s">
        <v>147</v>
      </c>
      <c r="F13" s="24" t="s">
        <v>148</v>
      </c>
      <c r="G13" s="24" t="s">
        <v>149</v>
      </c>
      <c r="H13" s="24" t="s">
        <v>150</v>
      </c>
      <c r="I13" s="24" t="s">
        <v>151</v>
      </c>
      <c r="J13" s="24" t="s">
        <v>152</v>
      </c>
      <c r="K13" s="24" t="s">
        <v>153</v>
      </c>
      <c r="L13" s="24" t="s">
        <v>154</v>
      </c>
    </row>
    <row r="14" spans="1:12" ht="15" customHeight="1">
      <c r="A14" s="23">
        <v>12</v>
      </c>
      <c r="B14" s="25" t="s">
        <v>155</v>
      </c>
      <c r="C14" s="25" t="s">
        <v>156</v>
      </c>
      <c r="D14" s="24" t="s">
        <v>157</v>
      </c>
      <c r="E14" s="24" t="s">
        <v>158</v>
      </c>
      <c r="F14" s="24" t="s">
        <v>159</v>
      </c>
      <c r="G14" s="24" t="s">
        <v>160</v>
      </c>
      <c r="H14" s="24" t="s">
        <v>161</v>
      </c>
      <c r="I14" s="24" t="s">
        <v>162</v>
      </c>
      <c r="J14" s="24" t="s">
        <v>163</v>
      </c>
      <c r="K14" s="24" t="s">
        <v>164</v>
      </c>
      <c r="L14" s="24" t="s">
        <v>165</v>
      </c>
    </row>
    <row r="15" spans="1:12" ht="15" customHeight="1">
      <c r="A15" s="23">
        <v>13</v>
      </c>
      <c r="B15" s="25" t="s">
        <v>166</v>
      </c>
      <c r="C15" s="25" t="s">
        <v>167</v>
      </c>
      <c r="D15" s="24" t="s">
        <v>168</v>
      </c>
      <c r="E15" s="24" t="s">
        <v>169</v>
      </c>
      <c r="F15" s="24" t="s">
        <v>170</v>
      </c>
      <c r="G15" s="24" t="s">
        <v>171</v>
      </c>
      <c r="H15" s="24" t="s">
        <v>172</v>
      </c>
      <c r="I15" s="24" t="s">
        <v>173</v>
      </c>
      <c r="J15" s="24" t="s">
        <v>174</v>
      </c>
      <c r="K15" s="24"/>
      <c r="L15" s="24"/>
    </row>
    <row r="16" spans="1:12" ht="15" customHeight="1">
      <c r="A16" s="23">
        <v>14</v>
      </c>
      <c r="B16" s="25" t="s">
        <v>175</v>
      </c>
      <c r="C16" s="25" t="s">
        <v>176</v>
      </c>
      <c r="D16" s="24" t="s">
        <v>177</v>
      </c>
      <c r="E16" s="24" t="s">
        <v>178</v>
      </c>
      <c r="F16" s="24" t="s">
        <v>179</v>
      </c>
      <c r="G16" s="24" t="s">
        <v>180</v>
      </c>
      <c r="H16" s="24" t="s">
        <v>181</v>
      </c>
      <c r="I16" s="24" t="s">
        <v>182</v>
      </c>
      <c r="J16" s="24" t="s">
        <v>183</v>
      </c>
      <c r="K16" s="24" t="s">
        <v>184</v>
      </c>
      <c r="L16" s="24" t="s">
        <v>185</v>
      </c>
    </row>
    <row r="17" spans="1:12" ht="15" customHeight="1">
      <c r="A17" s="23">
        <v>15</v>
      </c>
      <c r="B17" s="25" t="s">
        <v>186</v>
      </c>
      <c r="C17" s="25" t="s">
        <v>187</v>
      </c>
      <c r="D17" s="24" t="s">
        <v>188</v>
      </c>
      <c r="E17" s="24" t="s">
        <v>189</v>
      </c>
      <c r="F17" s="24" t="s">
        <v>190</v>
      </c>
      <c r="G17" s="24" t="s">
        <v>191</v>
      </c>
      <c r="H17" s="24" t="s">
        <v>192</v>
      </c>
      <c r="I17" s="24" t="s">
        <v>193</v>
      </c>
      <c r="J17" s="24" t="s">
        <v>194</v>
      </c>
      <c r="K17" s="24" t="s">
        <v>195</v>
      </c>
      <c r="L17" s="24" t="s">
        <v>196</v>
      </c>
    </row>
    <row r="18" spans="1:12" ht="15" customHeight="1">
      <c r="A18" s="23">
        <v>16</v>
      </c>
      <c r="B18" s="25" t="s">
        <v>197</v>
      </c>
      <c r="C18" s="25" t="s">
        <v>198</v>
      </c>
      <c r="D18" s="24" t="s">
        <v>199</v>
      </c>
      <c r="E18" s="24" t="s">
        <v>200</v>
      </c>
      <c r="F18" s="24" t="s">
        <v>201</v>
      </c>
      <c r="G18" s="24" t="s">
        <v>202</v>
      </c>
      <c r="H18" s="24" t="s">
        <v>203</v>
      </c>
      <c r="I18" s="24" t="s">
        <v>204</v>
      </c>
      <c r="J18" s="24" t="s">
        <v>205</v>
      </c>
      <c r="K18" s="24" t="s">
        <v>206</v>
      </c>
      <c r="L18" s="24"/>
    </row>
    <row r="19" spans="1:12" ht="15" customHeight="1">
      <c r="A19" s="23">
        <v>17</v>
      </c>
      <c r="B19" s="25" t="s">
        <v>207</v>
      </c>
      <c r="C19" s="25" t="s">
        <v>208</v>
      </c>
      <c r="D19" s="24" t="s">
        <v>209</v>
      </c>
      <c r="E19" s="24" t="s">
        <v>210</v>
      </c>
      <c r="F19" s="24" t="s">
        <v>211</v>
      </c>
      <c r="G19" s="24" t="s">
        <v>212</v>
      </c>
      <c r="H19" s="24" t="s">
        <v>213</v>
      </c>
      <c r="I19" s="24" t="s">
        <v>214</v>
      </c>
      <c r="J19" s="24" t="s">
        <v>215</v>
      </c>
      <c r="K19" s="24" t="s">
        <v>216</v>
      </c>
      <c r="L19" s="24" t="s">
        <v>217</v>
      </c>
    </row>
    <row r="20" spans="1:12" ht="15" customHeight="1">
      <c r="A20" s="23">
        <v>18</v>
      </c>
      <c r="B20" s="25" t="s">
        <v>218</v>
      </c>
      <c r="C20" s="25" t="s">
        <v>219</v>
      </c>
      <c r="D20" s="24" t="s">
        <v>220</v>
      </c>
      <c r="E20" s="24" t="s">
        <v>221</v>
      </c>
      <c r="F20" s="24" t="s">
        <v>222</v>
      </c>
      <c r="G20" s="24" t="s">
        <v>223</v>
      </c>
      <c r="H20" s="24" t="s">
        <v>224</v>
      </c>
      <c r="I20" s="24" t="s">
        <v>225</v>
      </c>
      <c r="J20" s="24" t="s">
        <v>226</v>
      </c>
      <c r="K20" s="24" t="s">
        <v>227</v>
      </c>
      <c r="L20" s="24" t="s">
        <v>228</v>
      </c>
    </row>
    <row r="21" spans="1:12" ht="13.5" customHeight="1">
      <c r="A21" s="23">
        <v>19</v>
      </c>
      <c r="B21" s="25" t="s">
        <v>229</v>
      </c>
      <c r="C21" s="25" t="s">
        <v>230</v>
      </c>
      <c r="D21" s="24" t="s">
        <v>231</v>
      </c>
      <c r="E21" s="24" t="s">
        <v>232</v>
      </c>
      <c r="F21" s="24" t="s">
        <v>233</v>
      </c>
      <c r="G21" s="24" t="s">
        <v>234</v>
      </c>
      <c r="H21" s="24" t="s">
        <v>235</v>
      </c>
      <c r="I21" s="24" t="s">
        <v>236</v>
      </c>
      <c r="J21" s="24" t="s">
        <v>237</v>
      </c>
      <c r="K21" s="24" t="s">
        <v>238</v>
      </c>
      <c r="L21" s="24" t="s">
        <v>239</v>
      </c>
    </row>
    <row r="22" spans="1:12" ht="13.5" customHeight="1">
      <c r="A22" s="23">
        <v>20</v>
      </c>
      <c r="B22" s="25" t="s">
        <v>240</v>
      </c>
      <c r="C22" s="25" t="s">
        <v>241</v>
      </c>
      <c r="D22" s="24" t="s">
        <v>242</v>
      </c>
      <c r="E22" s="24" t="s">
        <v>243</v>
      </c>
      <c r="F22" s="24" t="s">
        <v>244</v>
      </c>
      <c r="G22" s="24" t="s">
        <v>245</v>
      </c>
      <c r="H22" s="24" t="s">
        <v>246</v>
      </c>
      <c r="I22" s="24" t="s">
        <v>247</v>
      </c>
      <c r="J22" s="24" t="s">
        <v>248</v>
      </c>
      <c r="K22" s="24" t="s">
        <v>249</v>
      </c>
      <c r="L22" s="24" t="s">
        <v>250</v>
      </c>
    </row>
    <row r="23" spans="1:12" ht="13.5" customHeight="1">
      <c r="A23" s="21"/>
      <c r="B23" s="22"/>
      <c r="C23" s="22"/>
      <c r="D23" s="21"/>
      <c r="E23" s="21"/>
      <c r="F23" s="21"/>
      <c r="G23" s="21"/>
      <c r="H23" s="21"/>
      <c r="I23" s="21"/>
      <c r="J23" s="21"/>
      <c r="K23" s="21"/>
      <c r="L23" s="21"/>
    </row>
    <row r="24" ht="13.5" customHeight="1"/>
    <row r="25" ht="13.5" customHeight="1">
      <c r="A25" s="6" t="s">
        <v>21</v>
      </c>
    </row>
    <row r="26" spans="1:12" s="9" customFormat="1" ht="13.5" customHeight="1">
      <c r="A26" s="8"/>
      <c r="B26" s="8" t="s">
        <v>1</v>
      </c>
      <c r="C26" s="8"/>
      <c r="D26" s="8" t="s">
        <v>12</v>
      </c>
      <c r="E26" s="8" t="s">
        <v>13</v>
      </c>
      <c r="F26" s="8" t="s">
        <v>14</v>
      </c>
      <c r="G26" s="8" t="s">
        <v>15</v>
      </c>
      <c r="H26" s="8" t="s">
        <v>16</v>
      </c>
      <c r="I26" s="8" t="s">
        <v>17</v>
      </c>
      <c r="J26" s="8" t="s">
        <v>18</v>
      </c>
      <c r="K26" s="8" t="s">
        <v>19</v>
      </c>
      <c r="L26" s="8" t="s">
        <v>20</v>
      </c>
    </row>
    <row r="27" spans="1:12" ht="15" customHeight="1">
      <c r="A27" s="10">
        <v>1</v>
      </c>
      <c r="B27" s="11" t="s">
        <v>34</v>
      </c>
      <c r="C27" s="11" t="s">
        <v>252</v>
      </c>
      <c r="D27" s="10" t="s">
        <v>253</v>
      </c>
      <c r="E27" s="10" t="s">
        <v>254</v>
      </c>
      <c r="F27" s="10" t="s">
        <v>255</v>
      </c>
      <c r="G27" s="10" t="s">
        <v>256</v>
      </c>
      <c r="H27" s="10" t="s">
        <v>257</v>
      </c>
      <c r="I27" s="10" t="s">
        <v>258</v>
      </c>
      <c r="J27" s="10" t="s">
        <v>259</v>
      </c>
      <c r="K27" s="10" t="s">
        <v>260</v>
      </c>
      <c r="L27" s="10" t="s">
        <v>261</v>
      </c>
    </row>
    <row r="28" spans="1:12" ht="15" customHeight="1">
      <c r="A28" s="10">
        <v>2</v>
      </c>
      <c r="B28" s="11" t="s">
        <v>133</v>
      </c>
      <c r="C28" s="11" t="s">
        <v>262</v>
      </c>
      <c r="D28" s="10" t="s">
        <v>263</v>
      </c>
      <c r="E28" s="10" t="s">
        <v>264</v>
      </c>
      <c r="F28" s="10" t="s">
        <v>265</v>
      </c>
      <c r="G28" s="10" t="s">
        <v>266</v>
      </c>
      <c r="H28" s="10" t="s">
        <v>267</v>
      </c>
      <c r="I28" s="10" t="s">
        <v>268</v>
      </c>
      <c r="J28" s="10" t="s">
        <v>269</v>
      </c>
      <c r="K28" s="10" t="s">
        <v>270</v>
      </c>
      <c r="L28" s="10" t="s">
        <v>271</v>
      </c>
    </row>
    <row r="29" spans="1:12" ht="15" customHeight="1">
      <c r="A29" s="10">
        <v>3</v>
      </c>
      <c r="B29" s="11" t="s">
        <v>272</v>
      </c>
      <c r="C29" s="11" t="s">
        <v>273</v>
      </c>
      <c r="D29" s="10" t="s">
        <v>274</v>
      </c>
      <c r="E29" s="10" t="s">
        <v>275</v>
      </c>
      <c r="F29" s="10" t="s">
        <v>276</v>
      </c>
      <c r="G29" s="10" t="s">
        <v>277</v>
      </c>
      <c r="H29" s="10" t="s">
        <v>278</v>
      </c>
      <c r="I29" s="10" t="s">
        <v>279</v>
      </c>
      <c r="J29" s="10" t="s">
        <v>280</v>
      </c>
      <c r="K29" s="10" t="s">
        <v>165</v>
      </c>
      <c r="L29" s="10" t="s">
        <v>165</v>
      </c>
    </row>
    <row r="30" spans="1:12" ht="15" customHeight="1">
      <c r="A30" s="10">
        <v>4</v>
      </c>
      <c r="B30" s="11" t="s">
        <v>281</v>
      </c>
      <c r="C30" s="11" t="s">
        <v>282</v>
      </c>
      <c r="D30" s="10" t="s">
        <v>283</v>
      </c>
      <c r="E30" s="10" t="s">
        <v>284</v>
      </c>
      <c r="F30" s="10" t="s">
        <v>285</v>
      </c>
      <c r="G30" s="10" t="s">
        <v>286</v>
      </c>
      <c r="H30" s="10" t="s">
        <v>287</v>
      </c>
      <c r="I30" s="10" t="s">
        <v>288</v>
      </c>
      <c r="J30" s="10" t="s">
        <v>289</v>
      </c>
      <c r="K30" s="10" t="s">
        <v>290</v>
      </c>
      <c r="L30" s="10" t="s">
        <v>291</v>
      </c>
    </row>
    <row r="31" spans="1:12" ht="15" customHeight="1">
      <c r="A31" s="10">
        <v>5</v>
      </c>
      <c r="B31" s="11" t="s">
        <v>229</v>
      </c>
      <c r="C31" s="11" t="s">
        <v>292</v>
      </c>
      <c r="D31" s="10" t="s">
        <v>293</v>
      </c>
      <c r="E31" s="10" t="s">
        <v>294</v>
      </c>
      <c r="F31" s="10" t="s">
        <v>295</v>
      </c>
      <c r="G31" s="10" t="s">
        <v>296</v>
      </c>
      <c r="H31" s="10" t="s">
        <v>297</v>
      </c>
      <c r="I31" s="10" t="s">
        <v>298</v>
      </c>
      <c r="J31" s="10" t="s">
        <v>299</v>
      </c>
      <c r="K31" s="10" t="s">
        <v>300</v>
      </c>
      <c r="L31" s="10" t="s">
        <v>301</v>
      </c>
    </row>
    <row r="32" spans="1:12" ht="15" customHeight="1">
      <c r="A32" s="10">
        <v>6</v>
      </c>
      <c r="B32" s="11" t="s">
        <v>186</v>
      </c>
      <c r="C32" s="11" t="s">
        <v>302</v>
      </c>
      <c r="D32" s="10" t="s">
        <v>303</v>
      </c>
      <c r="E32" s="10" t="s">
        <v>304</v>
      </c>
      <c r="F32" s="10" t="s">
        <v>305</v>
      </c>
      <c r="G32" s="10" t="s">
        <v>306</v>
      </c>
      <c r="H32" s="10" t="s">
        <v>307</v>
      </c>
      <c r="I32" s="10" t="s">
        <v>308</v>
      </c>
      <c r="J32" s="10" t="s">
        <v>309</v>
      </c>
      <c r="K32" s="10" t="s">
        <v>310</v>
      </c>
      <c r="L32" s="10" t="s">
        <v>311</v>
      </c>
    </row>
    <row r="33" spans="1:12" ht="15" customHeight="1">
      <c r="A33" s="10">
        <v>7</v>
      </c>
      <c r="B33" s="11" t="s">
        <v>144</v>
      </c>
      <c r="C33" s="11" t="s">
        <v>312</v>
      </c>
      <c r="D33" s="10" t="s">
        <v>313</v>
      </c>
      <c r="E33" s="10" t="s">
        <v>314</v>
      </c>
      <c r="F33" s="10" t="s">
        <v>315</v>
      </c>
      <c r="G33" s="10" t="s">
        <v>316</v>
      </c>
      <c r="H33" s="10" t="s">
        <v>317</v>
      </c>
      <c r="I33" s="10" t="s">
        <v>318</v>
      </c>
      <c r="J33" s="10" t="s">
        <v>319</v>
      </c>
      <c r="K33" s="10" t="s">
        <v>320</v>
      </c>
      <c r="L33" s="10" t="s">
        <v>321</v>
      </c>
    </row>
    <row r="34" spans="1:12" ht="15" customHeight="1">
      <c r="A34" s="10">
        <v>8</v>
      </c>
      <c r="B34" s="11" t="s">
        <v>207</v>
      </c>
      <c r="C34" s="11" t="s">
        <v>322</v>
      </c>
      <c r="D34" s="10" t="s">
        <v>323</v>
      </c>
      <c r="E34" s="10" t="s">
        <v>324</v>
      </c>
      <c r="F34" s="10" t="s">
        <v>325</v>
      </c>
      <c r="G34" s="10" t="s">
        <v>326</v>
      </c>
      <c r="H34" s="10" t="s">
        <v>327</v>
      </c>
      <c r="I34" s="10" t="s">
        <v>328</v>
      </c>
      <c r="J34" s="10" t="s">
        <v>329</v>
      </c>
      <c r="K34" s="10" t="s">
        <v>330</v>
      </c>
      <c r="L34" s="10" t="s">
        <v>331</v>
      </c>
    </row>
    <row r="35" spans="1:12" ht="15" customHeight="1">
      <c r="A35" s="10">
        <v>9</v>
      </c>
      <c r="B35" s="11" t="s">
        <v>175</v>
      </c>
      <c r="C35" s="11" t="s">
        <v>332</v>
      </c>
      <c r="D35" s="10" t="s">
        <v>333</v>
      </c>
      <c r="E35" s="10" t="s">
        <v>334</v>
      </c>
      <c r="F35" s="10" t="s">
        <v>335</v>
      </c>
      <c r="G35" s="10" t="s">
        <v>336</v>
      </c>
      <c r="H35" s="10" t="s">
        <v>337</v>
      </c>
      <c r="I35" s="10" t="s">
        <v>338</v>
      </c>
      <c r="J35" s="10" t="s">
        <v>339</v>
      </c>
      <c r="K35" s="10" t="s">
        <v>340</v>
      </c>
      <c r="L35" s="10" t="s">
        <v>341</v>
      </c>
    </row>
    <row r="36" spans="1:12" ht="15" customHeight="1">
      <c r="A36" s="10">
        <v>10</v>
      </c>
      <c r="B36" s="11" t="s">
        <v>342</v>
      </c>
      <c r="C36" s="11" t="s">
        <v>343</v>
      </c>
      <c r="D36" s="10" t="s">
        <v>344</v>
      </c>
      <c r="E36" s="10" t="s">
        <v>345</v>
      </c>
      <c r="F36" s="10" t="s">
        <v>346</v>
      </c>
      <c r="G36" s="10" t="s">
        <v>347</v>
      </c>
      <c r="H36" s="10" t="s">
        <v>348</v>
      </c>
      <c r="I36" s="10" t="s">
        <v>349</v>
      </c>
      <c r="J36" s="10" t="s">
        <v>350</v>
      </c>
      <c r="K36" s="10"/>
      <c r="L36" s="10"/>
    </row>
    <row r="37" spans="1:12" ht="15" customHeight="1">
      <c r="A37" s="10">
        <v>11</v>
      </c>
      <c r="B37" s="11" t="s">
        <v>351</v>
      </c>
      <c r="C37" s="11" t="s">
        <v>352</v>
      </c>
      <c r="D37" s="10" t="s">
        <v>353</v>
      </c>
      <c r="E37" s="10" t="s">
        <v>354</v>
      </c>
      <c r="F37" s="10" t="s">
        <v>355</v>
      </c>
      <c r="G37" s="10" t="s">
        <v>356</v>
      </c>
      <c r="H37" s="10" t="s">
        <v>357</v>
      </c>
      <c r="I37" s="10" t="s">
        <v>358</v>
      </c>
      <c r="J37" s="10" t="s">
        <v>359</v>
      </c>
      <c r="K37" s="10" t="s">
        <v>360</v>
      </c>
      <c r="L37" s="10" t="s">
        <v>361</v>
      </c>
    </row>
    <row r="38" spans="1:12" ht="15" customHeight="1">
      <c r="A38" s="10">
        <v>12</v>
      </c>
      <c r="B38" s="11" t="s">
        <v>122</v>
      </c>
      <c r="C38" s="11" t="s">
        <v>362</v>
      </c>
      <c r="D38" s="10" t="s">
        <v>363</v>
      </c>
      <c r="E38" s="10" t="s">
        <v>364</v>
      </c>
      <c r="F38" s="10" t="s">
        <v>365</v>
      </c>
      <c r="G38" s="10" t="s">
        <v>366</v>
      </c>
      <c r="H38" s="10" t="s">
        <v>367</v>
      </c>
      <c r="I38" s="10" t="s">
        <v>368</v>
      </c>
      <c r="J38" s="10" t="s">
        <v>369</v>
      </c>
      <c r="K38" s="10" t="s">
        <v>370</v>
      </c>
      <c r="L38" s="10" t="s">
        <v>371</v>
      </c>
    </row>
    <row r="39" spans="1:12" ht="15" customHeight="1">
      <c r="A39" s="10">
        <v>13</v>
      </c>
      <c r="B39" s="11" t="s">
        <v>78</v>
      </c>
      <c r="C39" s="11" t="s">
        <v>372</v>
      </c>
      <c r="D39" s="10" t="s">
        <v>373</v>
      </c>
      <c r="E39" s="10" t="s">
        <v>374</v>
      </c>
      <c r="F39" s="10" t="s">
        <v>375</v>
      </c>
      <c r="G39" s="10" t="s">
        <v>376</v>
      </c>
      <c r="H39" s="10" t="s">
        <v>377</v>
      </c>
      <c r="I39" s="10" t="s">
        <v>378</v>
      </c>
      <c r="J39" s="10" t="s">
        <v>379</v>
      </c>
      <c r="K39" s="10"/>
      <c r="L39" s="10"/>
    </row>
    <row r="40" spans="1:12" ht="15" customHeight="1">
      <c r="A40" s="10">
        <v>14</v>
      </c>
      <c r="B40" s="11" t="s">
        <v>111</v>
      </c>
      <c r="C40" s="11" t="s">
        <v>380</v>
      </c>
      <c r="D40" s="10" t="s">
        <v>381</v>
      </c>
      <c r="E40" s="10" t="s">
        <v>382</v>
      </c>
      <c r="F40" s="10" t="s">
        <v>383</v>
      </c>
      <c r="G40" s="10" t="s">
        <v>384</v>
      </c>
      <c r="H40" s="10" t="s">
        <v>385</v>
      </c>
      <c r="I40" s="10" t="s">
        <v>386</v>
      </c>
      <c r="J40" s="10" t="s">
        <v>387</v>
      </c>
      <c r="K40" s="10" t="s">
        <v>388</v>
      </c>
      <c r="L40" s="10" t="s">
        <v>389</v>
      </c>
    </row>
    <row r="41" spans="1:12" ht="15" customHeight="1">
      <c r="A41" s="10">
        <v>15</v>
      </c>
      <c r="B41" s="11" t="s">
        <v>251</v>
      </c>
      <c r="C41" s="11" t="s">
        <v>390</v>
      </c>
      <c r="D41" s="10" t="s">
        <v>391</v>
      </c>
      <c r="E41" s="10" t="s">
        <v>392</v>
      </c>
      <c r="F41" s="10" t="s">
        <v>393</v>
      </c>
      <c r="G41" s="10" t="s">
        <v>394</v>
      </c>
      <c r="H41" s="10" t="s">
        <v>395</v>
      </c>
      <c r="I41" s="10" t="s">
        <v>396</v>
      </c>
      <c r="J41" s="10" t="s">
        <v>397</v>
      </c>
      <c r="K41" s="10" t="s">
        <v>398</v>
      </c>
      <c r="L41" s="10" t="s">
        <v>165</v>
      </c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</sheetData>
  <sheetProtection password="D85B" sheet="1"/>
  <printOptions/>
  <pageMargins left="0.75" right="0.75" top="0.43" bottom="0.32" header="0.34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大村工業高校</dc:creator>
  <cp:keywords/>
  <dc:description/>
  <cp:lastModifiedBy>土谷英樹</cp:lastModifiedBy>
  <cp:lastPrinted>2018-09-05T09:19:49Z</cp:lastPrinted>
  <dcterms:created xsi:type="dcterms:W3CDTF">2010-09-10T05:28:48Z</dcterms:created>
  <dcterms:modified xsi:type="dcterms:W3CDTF">2019-09-05T14:16:30Z</dcterms:modified>
  <cp:category/>
  <cp:version/>
  <cp:contentType/>
  <cp:contentStatus/>
</cp:coreProperties>
</file>